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1715" windowHeight="9120" tabRatio="899" activeTab="8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4" r:id="rId7"/>
    <sheet name="基金支出7" sheetId="29" r:id="rId8"/>
    <sheet name="全口径三公表8" sheetId="19" r:id="rId9"/>
  </sheets>
  <definedNames>
    <definedName name="_xlnm.Print_Area" localSheetId="1">财款收支总表1!$A$1:$F$31</definedName>
    <definedName name="_xlnm.Print_Area" localSheetId="3">基本支出表3!$A$1:$C$13</definedName>
    <definedName name="_xlnm.Print_Area" localSheetId="7">基金支出7!$A$1:$H$5</definedName>
    <definedName name="_xlnm.Print_Area" localSheetId="8">全口径三公表8!$A$1:$I$11</definedName>
    <definedName name="_xlnm.Print_Area" localSheetId="5">收入总表5!$A$1:$N$16</definedName>
    <definedName name="_xlnm.Print_Area" localSheetId="4">收支总表4!$A$1:$F$34</definedName>
    <definedName name="_xlnm.Print_Area" localSheetId="2">一般支出表2!$A$1:$H$16</definedName>
    <definedName name="_xlnm.Print_Area" localSheetId="6">支出总表6!$A$1:$I$16</definedName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6">支出总表6!$1:$6</definedName>
  </definedNames>
  <calcPr calcId="125725"/>
</workbook>
</file>

<file path=xl/calcChain.xml><?xml version="1.0" encoding="utf-8"?>
<calcChain xmlns="http://schemas.openxmlformats.org/spreadsheetml/2006/main">
  <c r="I11" i="19"/>
  <c r="I10"/>
  <c r="I9"/>
  <c r="I8"/>
  <c r="I7"/>
  <c r="I6"/>
  <c r="B29" i="1"/>
  <c r="B29" i="35"/>
</calcChain>
</file>

<file path=xl/sharedStrings.xml><?xml version="1.0" encoding="utf-8"?>
<sst xmlns="http://schemas.openxmlformats.org/spreadsheetml/2006/main" count="285" uniqueCount="173">
  <si>
    <t>本年收入合计</t>
  </si>
  <si>
    <t xml:space="preserve">  其中：一般公共预算拨款</t>
  </si>
  <si>
    <t xml:space="preserve">       政府性基金预算拨款</t>
  </si>
  <si>
    <t xml:space="preserve">       事业收入（含教育收费）</t>
  </si>
  <si>
    <t xml:space="preserve">       其他资金</t>
  </si>
  <si>
    <t>收入项目</t>
  </si>
  <si>
    <t>预算数</t>
  </si>
  <si>
    <t>支出项目（性质）</t>
  </si>
  <si>
    <t>一、一般公共预算拨款</t>
  </si>
  <si>
    <t>一、一般公共服务支出</t>
  </si>
  <si>
    <t>一、基本支出</t>
  </si>
  <si>
    <t>二、外交支出</t>
  </si>
  <si>
    <t>三、国防支出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</si>
  <si>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</si>
  <si>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</si>
  <si>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</si>
  <si>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</si>
  <si>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</si>
  <si>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</si>
  <si>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</si>
  <si>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</si>
  <si>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</si>
  <si>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</si>
  <si>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</si>
  <si>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</si>
  <si>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</si>
  <si>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</si>
  <si>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</si>
  <si>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</si>
  <si>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</si>
  <si>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</si>
  <si>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</si>
  <si>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</si>
  <si>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</si>
  <si>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</si>
  <si>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</si>
  <si>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本年支出合计</t>
  </si>
  <si>
    <t>结转下年</t>
  </si>
  <si>
    <t>收入总计</t>
  </si>
  <si>
    <t>本年支出总计</t>
  </si>
  <si>
    <t>收入</t>
  </si>
  <si>
    <t>支出</t>
  </si>
  <si>
    <t>功能分类</t>
  </si>
  <si>
    <t xml:space="preserve">   人员经费</t>
  </si>
  <si>
    <t xml:space="preserve">   公用经费</t>
  </si>
  <si>
    <t>四、事业单位经营收入</t>
  </si>
  <si>
    <t>五、其他收入</t>
  </si>
  <si>
    <t>八、上年结转</t>
  </si>
  <si>
    <t>六、结转下年</t>
  </si>
  <si>
    <t>部门收支预算总表</t>
    <phoneticPr fontId="19" type="noConversion"/>
  </si>
  <si>
    <t>财政拨款“三公”经费支出预算表</t>
    <phoneticPr fontId="19" type="noConversion"/>
  </si>
  <si>
    <t>合    计</t>
    <phoneticPr fontId="19" type="noConversion"/>
  </si>
  <si>
    <t>1、因公出国（境）费用</t>
  </si>
  <si>
    <t>2、公务接待费</t>
  </si>
  <si>
    <t>3、公务用车购置及运行费</t>
    <phoneticPr fontId="19" type="noConversion"/>
  </si>
  <si>
    <t xml:space="preserve">   其中：（1）公务用车运行维护费</t>
    <phoneticPr fontId="19" type="noConversion"/>
  </si>
  <si>
    <t xml:space="preserve">         （2）公务用车购置费</t>
    <phoneticPr fontId="19" type="noConversion"/>
  </si>
  <si>
    <t xml:space="preserve">        其中：纳入预算管理的非税收入  </t>
    <phoneticPr fontId="19" type="noConversion"/>
  </si>
  <si>
    <t>表2：</t>
    <phoneticPr fontId="19" type="noConversion"/>
  </si>
  <si>
    <t>表4：</t>
    <phoneticPr fontId="19" type="noConversion"/>
  </si>
  <si>
    <t>附件：</t>
  </si>
  <si>
    <t>财政拨款“三公”经费预算公开表样</t>
  </si>
  <si>
    <t>巴彦淖尔市本级部门预算、</t>
    <phoneticPr fontId="19" type="noConversion"/>
  </si>
  <si>
    <t xml:space="preserve">     1、市本级安排</t>
    <phoneticPr fontId="19" type="noConversion"/>
  </si>
  <si>
    <t xml:space="preserve">     2、自治区提前下达专项资金</t>
    <phoneticPr fontId="19" type="noConversion"/>
  </si>
  <si>
    <t>事业单位
经营支出</t>
    <phoneticPr fontId="19" type="noConversion"/>
  </si>
  <si>
    <t>基本支出</t>
  </si>
  <si>
    <t>项目支出</t>
  </si>
  <si>
    <t>类</t>
    <phoneticPr fontId="19" type="noConversion"/>
  </si>
  <si>
    <t>款</t>
    <phoneticPr fontId="19" type="noConversion"/>
  </si>
  <si>
    <t>项</t>
    <phoneticPr fontId="19" type="noConversion"/>
  </si>
  <si>
    <t>科目名称</t>
  </si>
  <si>
    <t>表3：</t>
  </si>
  <si>
    <t>功能分类科目</t>
    <phoneticPr fontId="19" type="noConversion"/>
  </si>
  <si>
    <t>本年支出合计</t>
    <phoneticPr fontId="19" type="noConversion"/>
  </si>
  <si>
    <t>备注</t>
    <phoneticPr fontId="19" type="noConversion"/>
  </si>
  <si>
    <t>功能科目名称</t>
    <phoneticPr fontId="19" type="noConversion"/>
  </si>
  <si>
    <t>**</t>
    <phoneticPr fontId="19" type="noConversion"/>
  </si>
  <si>
    <t>科目编码</t>
    <phoneticPr fontId="19" type="noConversion"/>
  </si>
  <si>
    <t>合计</t>
    <phoneticPr fontId="19" type="noConversion"/>
  </si>
  <si>
    <t>一般公共预算拨款
收入</t>
    <phoneticPr fontId="19" type="noConversion"/>
  </si>
  <si>
    <t>其他收入</t>
    <phoneticPr fontId="19" type="noConversion"/>
  </si>
  <si>
    <t>用事业基金弥补收支差额</t>
    <phoneticPr fontId="19" type="noConversion"/>
  </si>
  <si>
    <t>类</t>
    <phoneticPr fontId="19" type="noConversion"/>
  </si>
  <si>
    <t>款</t>
    <phoneticPr fontId="19" type="noConversion"/>
  </si>
  <si>
    <t>项</t>
    <phoneticPr fontId="19" type="noConversion"/>
  </si>
  <si>
    <t>科目名称</t>
    <phoneticPr fontId="19" type="noConversion"/>
  </si>
  <si>
    <t>项    目</t>
    <phoneticPr fontId="19" type="noConversion"/>
  </si>
  <si>
    <t>上年预算数</t>
    <phoneticPr fontId="19" type="noConversion"/>
  </si>
  <si>
    <t>本年预算数</t>
    <phoneticPr fontId="19" type="noConversion"/>
  </si>
  <si>
    <t>本年比上年增减情况</t>
    <phoneticPr fontId="19" type="noConversion"/>
  </si>
  <si>
    <t>合 计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</si>
  <si>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</si>
  <si>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</si>
  <si>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增减额</t>
    <phoneticPr fontId="19" type="noConversion"/>
  </si>
  <si>
    <t>增减%</t>
    <phoneticPr fontId="19" type="noConversion"/>
  </si>
  <si>
    <t>合计</t>
  </si>
  <si>
    <t>表5</t>
    <phoneticPr fontId="19" type="noConversion"/>
  </si>
  <si>
    <t>经济科目分类</t>
    <phoneticPr fontId="19" type="noConversion"/>
  </si>
  <si>
    <t>预算数</t>
    <phoneticPr fontId="19" type="noConversion"/>
  </si>
  <si>
    <t>科目编码</t>
    <phoneticPr fontId="19" type="noConversion"/>
  </si>
  <si>
    <r>
      <t>*</t>
    </r>
    <r>
      <rPr>
        <sz val="12"/>
        <rFont val="宋体"/>
        <family val="3"/>
        <charset val="134"/>
      </rPr>
      <t>*</t>
    </r>
    <phoneticPr fontId="19" type="noConversion"/>
  </si>
  <si>
    <t>一般公共预算支出预算表</t>
    <phoneticPr fontId="19" type="noConversion"/>
  </si>
  <si>
    <t>一般公共预算基本支出预算表</t>
    <phoneticPr fontId="19" type="noConversion"/>
  </si>
  <si>
    <t xml:space="preserve">    其中：事业收入</t>
    <phoneticPr fontId="19" type="noConversion"/>
  </si>
  <si>
    <t>功能分类科目</t>
    <phoneticPr fontId="19" type="noConversion"/>
  </si>
  <si>
    <t>本年支出合计</t>
    <phoneticPr fontId="19" type="noConversion"/>
  </si>
  <si>
    <t>类</t>
    <phoneticPr fontId="19" type="noConversion"/>
  </si>
  <si>
    <t>款</t>
    <phoneticPr fontId="19" type="noConversion"/>
  </si>
  <si>
    <t>项</t>
    <phoneticPr fontId="19" type="noConversion"/>
  </si>
  <si>
    <t>功能科目名称</t>
    <phoneticPr fontId="19" type="noConversion"/>
  </si>
  <si>
    <t>**</t>
    <phoneticPr fontId="19" type="noConversion"/>
  </si>
  <si>
    <t>表6：</t>
    <phoneticPr fontId="19" type="noConversion"/>
  </si>
  <si>
    <t>纳入预算管理非税</t>
    <phoneticPr fontId="19" type="noConversion"/>
  </si>
  <si>
    <t>事业经营收入</t>
    <phoneticPr fontId="19" type="noConversion"/>
  </si>
  <si>
    <t>债务资金</t>
    <phoneticPr fontId="19" type="noConversion"/>
  </si>
  <si>
    <t>上年结转</t>
    <phoneticPr fontId="19" type="noConversion"/>
  </si>
  <si>
    <t>**</t>
    <phoneticPr fontId="19" type="noConversion"/>
  </si>
  <si>
    <t>政府性基金</t>
    <phoneticPr fontId="19" type="noConversion"/>
  </si>
  <si>
    <t>部门支出预算表</t>
    <phoneticPr fontId="19" type="noConversion"/>
  </si>
  <si>
    <t>一般公共预算上级单位补助收入</t>
    <phoneticPr fontId="19" type="noConversion"/>
  </si>
  <si>
    <t>基金上级补助收入</t>
    <phoneticPr fontId="19" type="noConversion"/>
  </si>
  <si>
    <t>部门收入预算表</t>
    <phoneticPr fontId="19" type="noConversion"/>
  </si>
  <si>
    <t>表4：</t>
    <phoneticPr fontId="19" type="noConversion"/>
  </si>
  <si>
    <t xml:space="preserve">     1、市本级安排</t>
    <phoneticPr fontId="19" type="noConversion"/>
  </si>
  <si>
    <t xml:space="preserve">        其中：纳入预算管理的非税收入  </t>
    <phoneticPr fontId="19" type="noConversion"/>
  </si>
  <si>
    <t xml:space="preserve">     2、自治区提前下达专项资金</t>
    <phoneticPr fontId="19" type="noConversion"/>
  </si>
  <si>
    <t>纳入专户管理的教育收费</t>
    <phoneticPr fontId="19" type="noConversion"/>
  </si>
  <si>
    <t>单位：万元</t>
    <phoneticPr fontId="19" type="noConversion"/>
  </si>
  <si>
    <t>三、纳入专户管理的教育收费收入</t>
    <phoneticPr fontId="19" type="noConversion"/>
  </si>
  <si>
    <t>三、纳入专户管理的教育收费收入</t>
    <phoneticPr fontId="19" type="noConversion"/>
  </si>
  <si>
    <t>备注</t>
  </si>
  <si>
    <t>功能科目名称</t>
  </si>
  <si>
    <t>六、上年结转</t>
    <phoneticPr fontId="19" type="noConversion"/>
  </si>
  <si>
    <t>纳入专户管理教育支出</t>
    <phoneticPr fontId="19" type="noConversion"/>
  </si>
  <si>
    <t>四、事业单位经营收入</t>
    <phoneticPr fontId="19" type="noConversion"/>
  </si>
  <si>
    <t>财政拨款收支预算总表</t>
    <phoneticPr fontId="19" type="noConversion"/>
  </si>
  <si>
    <t>201</t>
  </si>
  <si>
    <t>一般公共服务支出</t>
  </si>
  <si>
    <t xml:space="preserve">  201</t>
  </si>
  <si>
    <t>50</t>
  </si>
  <si>
    <t xml:space="preserve">  事业运行</t>
  </si>
  <si>
    <t>208</t>
  </si>
  <si>
    <t>社会保障和就业支出</t>
  </si>
  <si>
    <t xml:space="preserve">  208</t>
  </si>
  <si>
    <t>02</t>
  </si>
  <si>
    <t xml:space="preserve">  事业单位离退休</t>
  </si>
  <si>
    <t>221</t>
  </si>
  <si>
    <t>住房保障支出</t>
  </si>
  <si>
    <t xml:space="preserve">  221</t>
  </si>
  <si>
    <t xml:space="preserve">  住房公积金管理</t>
  </si>
  <si>
    <t>工资福利支出</t>
  </si>
  <si>
    <t xml:space="preserve">  基本工资</t>
  </si>
  <si>
    <t xml:space="preserve">  津贴补贴</t>
  </si>
  <si>
    <t xml:space="preserve">  绩效工资</t>
  </si>
  <si>
    <t>对个人和家庭的补助</t>
  </si>
  <si>
    <t xml:space="preserve">  退休费</t>
  </si>
  <si>
    <t xml:space="preserve">  政府办公厅（室）及相关机构事务</t>
  </si>
  <si>
    <t xml:space="preserve">    事业运行</t>
  </si>
  <si>
    <t xml:space="preserve">  行政事业单位离退休</t>
  </si>
  <si>
    <t xml:space="preserve">    事业单位离退休</t>
  </si>
  <si>
    <t xml:space="preserve">  城乡社区住宅</t>
  </si>
  <si>
    <t xml:space="preserve">    住房公积金管理</t>
  </si>
  <si>
    <t>表7：</t>
  </si>
  <si>
    <t>政府性基金预算支出预算表</t>
  </si>
  <si>
    <t>单位：万元</t>
  </si>
  <si>
    <t>功能分类科目</t>
  </si>
  <si>
    <t>本年政府性基金预算财政拨款</t>
  </si>
  <si>
    <t>类</t>
  </si>
  <si>
    <t>款</t>
  </si>
  <si>
    <t>项</t>
  </si>
  <si>
    <t>**</t>
  </si>
  <si>
    <t>注：此表没有数据</t>
    <phoneticPr fontId="19" type="noConversion"/>
  </si>
</sst>
</file>

<file path=xl/styles.xml><?xml version="1.0" encoding="utf-8"?>
<styleSheet xmlns="http://schemas.openxmlformats.org/spreadsheetml/2006/main">
  <numFmts count="6">
    <numFmt numFmtId="176" formatCode="#,##0.0000"/>
    <numFmt numFmtId="177" formatCode="#,##0.00_ "/>
    <numFmt numFmtId="178" formatCode="#,##0.0_);[Red]\(#,##0.0\)"/>
    <numFmt numFmtId="179" formatCode="#,##0.00_ ;[Red]\-#,##0.00\ "/>
    <numFmt numFmtId="180" formatCode="#,##0.00;[Red]#,##0.00"/>
    <numFmt numFmtId="181" formatCode="0.00_ "/>
  </numFmts>
  <fonts count="32">
    <font>
      <sz val="12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20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28"/>
      <name val="仿宋_GB2312"/>
      <family val="3"/>
      <charset val="134"/>
    </font>
    <font>
      <sz val="12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18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71" applyFont="1"/>
    <xf numFmtId="0" fontId="1" fillId="0" borderId="0" xfId="71"/>
    <xf numFmtId="0" fontId="1" fillId="0" borderId="0" xfId="71" applyFont="1" applyAlignment="1">
      <alignment horizontal="right" vertical="center"/>
    </xf>
    <xf numFmtId="178" fontId="1" fillId="0" borderId="0" xfId="71" applyNumberFormat="1" applyFont="1" applyAlignment="1">
      <alignment horizontal="right"/>
    </xf>
    <xf numFmtId="0" fontId="23" fillId="0" borderId="0" xfId="0" applyFont="1">
      <alignment vertical="center"/>
    </xf>
    <xf numFmtId="0" fontId="23" fillId="0" borderId="0" xfId="71" applyFont="1"/>
    <xf numFmtId="0" fontId="23" fillId="0" borderId="0" xfId="99" applyFont="1" applyFill="1"/>
    <xf numFmtId="0" fontId="23" fillId="0" borderId="0" xfId="99" applyFont="1" applyFill="1" applyAlignment="1">
      <alignment vertical="center"/>
    </xf>
    <xf numFmtId="0" fontId="21" fillId="0" borderId="0" xfId="99" applyFont="1"/>
    <xf numFmtId="0" fontId="21" fillId="0" borderId="0" xfId="99" applyFont="1" applyFill="1" applyAlignment="1">
      <alignment horizontal="center"/>
    </xf>
    <xf numFmtId="0" fontId="21" fillId="0" borderId="0" xfId="0" applyFont="1">
      <alignment vertical="center"/>
    </xf>
    <xf numFmtId="0" fontId="21" fillId="0" borderId="0" xfId="71" applyFont="1"/>
    <xf numFmtId="0" fontId="21" fillId="0" borderId="0" xfId="99" applyFont="1" applyFill="1" applyAlignment="1">
      <alignment horizontal="right"/>
    </xf>
    <xf numFmtId="0" fontId="21" fillId="0" borderId="0" xfId="99" applyFont="1" applyFill="1"/>
    <xf numFmtId="0" fontId="21" fillId="0" borderId="0" xfId="99" applyFont="1" applyFill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99" applyFont="1" applyFill="1" applyAlignment="1"/>
    <xf numFmtId="178" fontId="23" fillId="0" borderId="0" xfId="71" applyNumberFormat="1" applyFont="1" applyAlignment="1">
      <alignment horizontal="right"/>
    </xf>
    <xf numFmtId="0" fontId="23" fillId="0" borderId="0" xfId="0" applyFont="1" applyFill="1">
      <alignment vertical="center"/>
    </xf>
    <xf numFmtId="0" fontId="1" fillId="0" borderId="0" xfId="99" applyFont="1" applyFill="1" applyAlignment="1">
      <alignment vertical="top"/>
    </xf>
    <xf numFmtId="0" fontId="23" fillId="0" borderId="0" xfId="99" applyFont="1" applyFill="1" applyAlignment="1">
      <alignment vertical="top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 wrapText="1"/>
    </xf>
    <xf numFmtId="0" fontId="23" fillId="0" borderId="0" xfId="71" applyFont="1" applyAlignment="1">
      <alignment wrapText="1"/>
    </xf>
    <xf numFmtId="178" fontId="23" fillId="0" borderId="0" xfId="71" applyNumberFormat="1" applyFont="1" applyAlignment="1">
      <alignment horizontal="right" wrapText="1"/>
    </xf>
    <xf numFmtId="0" fontId="21" fillId="0" borderId="0" xfId="0" applyFont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71" applyFont="1" applyAlignment="1">
      <alignment horizontal="center" vertical="center" wrapText="1"/>
    </xf>
    <xf numFmtId="0" fontId="26" fillId="0" borderId="0" xfId="0" applyFont="1" applyAlignment="1">
      <alignment horizontal="justify" vertical="center"/>
    </xf>
    <xf numFmtId="0" fontId="27" fillId="0" borderId="10" xfId="0" applyFont="1" applyFill="1" applyBorder="1" applyAlignment="1">
      <alignment vertical="center" wrapText="1"/>
    </xf>
    <xf numFmtId="0" fontId="27" fillId="24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7" fillId="0" borderId="0" xfId="99" applyFont="1"/>
    <xf numFmtId="0" fontId="27" fillId="0" borderId="0" xfId="71" applyFont="1" applyAlignment="1">
      <alignment horizontal="right" vertical="center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vertical="center" wrapText="1"/>
    </xf>
    <xf numFmtId="176" fontId="27" fillId="0" borderId="14" xfId="0" applyNumberFormat="1" applyFont="1" applyFill="1" applyBorder="1" applyAlignment="1" applyProtection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7" fillId="0" borderId="10" xfId="0" applyFont="1" applyBorder="1">
      <alignment vertical="center"/>
    </xf>
    <xf numFmtId="0" fontId="27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6" fillId="0" borderId="0" xfId="97" applyFont="1" applyAlignment="1">
      <alignment horizontal="right" vertical="center"/>
    </xf>
    <xf numFmtId="0" fontId="22" fillId="25" borderId="0" xfId="97" applyFont="1" applyFill="1" applyAlignment="1">
      <alignment horizontal="center" vertical="center"/>
    </xf>
    <xf numFmtId="0" fontId="1" fillId="0" borderId="0" xfId="97" applyAlignment="1">
      <alignment horizontal="right" vertical="center"/>
    </xf>
    <xf numFmtId="0" fontId="10" fillId="25" borderId="0" xfId="96" applyFont="1" applyFill="1" applyAlignment="1">
      <alignment horizontal="center" vertical="center"/>
    </xf>
    <xf numFmtId="0" fontId="1" fillId="0" borderId="0" xfId="97" applyAlignment="1">
      <alignment horizontal="right" vertical="center" wrapText="1"/>
    </xf>
    <xf numFmtId="0" fontId="1" fillId="0" borderId="0" xfId="97"/>
    <xf numFmtId="0" fontId="29" fillId="25" borderId="15" xfId="96" applyFont="1" applyFill="1" applyBorder="1" applyAlignment="1">
      <alignment horizontal="right"/>
    </xf>
    <xf numFmtId="0" fontId="21" fillId="0" borderId="10" xfId="99" applyFont="1" applyFill="1" applyBorder="1" applyAlignment="1">
      <alignment horizontal="center" vertical="center" wrapText="1"/>
    </xf>
    <xf numFmtId="0" fontId="1" fillId="0" borderId="0" xfId="97" applyAlignment="1">
      <alignment horizontal="center"/>
    </xf>
    <xf numFmtId="0" fontId="1" fillId="0" borderId="0" xfId="98"/>
    <xf numFmtId="0" fontId="1" fillId="0" borderId="10" xfId="98" applyFont="1" applyBorder="1" applyAlignment="1">
      <alignment horizontal="center" vertical="center"/>
    </xf>
    <xf numFmtId="181" fontId="21" fillId="25" borderId="10" xfId="97" applyNumberFormat="1" applyFont="1" applyFill="1" applyBorder="1" applyAlignment="1">
      <alignment horizontal="center" vertical="center" wrapText="1"/>
    </xf>
    <xf numFmtId="0" fontId="21" fillId="0" borderId="10" xfId="97" applyFont="1" applyBorder="1" applyAlignment="1">
      <alignment horizontal="center" vertical="center" wrapText="1"/>
    </xf>
    <xf numFmtId="0" fontId="21" fillId="0" borderId="10" xfId="97" applyFont="1" applyBorder="1" applyAlignment="1">
      <alignment horizontal="center" vertical="center"/>
    </xf>
    <xf numFmtId="0" fontId="21" fillId="0" borderId="13" xfId="99" applyFont="1" applyFill="1" applyBorder="1" applyAlignment="1">
      <alignment vertical="center" wrapText="1"/>
    </xf>
    <xf numFmtId="0" fontId="21" fillId="0" borderId="10" xfId="71" applyFont="1" applyBorder="1" applyAlignment="1">
      <alignment horizontal="center" vertical="center" wrapText="1"/>
    </xf>
    <xf numFmtId="0" fontId="21" fillId="0" borderId="10" xfId="71" applyFont="1" applyFill="1" applyBorder="1" applyAlignment="1">
      <alignment horizontal="center" vertical="center" wrapText="1"/>
    </xf>
    <xf numFmtId="178" fontId="21" fillId="0" borderId="10" xfId="71" applyNumberFormat="1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>
      <alignment vertical="center"/>
    </xf>
    <xf numFmtId="0" fontId="30" fillId="0" borderId="0" xfId="0" applyFont="1" applyAlignment="1">
      <alignment horizontal="center" vertical="center"/>
    </xf>
    <xf numFmtId="0" fontId="1" fillId="0" borderId="0" xfId="80" applyAlignment="1">
      <alignment horizontal="right" vertical="center"/>
    </xf>
    <xf numFmtId="0" fontId="1" fillId="25" borderId="0" xfId="80" applyFont="1" applyFill="1" applyAlignment="1">
      <alignment horizontal="right" vertical="center"/>
    </xf>
    <xf numFmtId="0" fontId="29" fillId="25" borderId="0" xfId="80" applyFont="1" applyFill="1" applyAlignment="1">
      <alignment horizontal="right" vertical="center"/>
    </xf>
    <xf numFmtId="0" fontId="1" fillId="0" borderId="0" xfId="80"/>
    <xf numFmtId="0" fontId="1" fillId="0" borderId="10" xfId="98" applyFont="1" applyBorder="1" applyAlignment="1">
      <alignment horizontal="left" vertical="center"/>
    </xf>
    <xf numFmtId="181" fontId="21" fillId="25" borderId="10" xfId="80" quotePrefix="1" applyNumberFormat="1" applyFont="1" applyFill="1" applyBorder="1" applyAlignment="1">
      <alignment horizontal="center" vertical="center" wrapText="1"/>
    </xf>
    <xf numFmtId="0" fontId="1" fillId="0" borderId="0" xfId="80" applyAlignment="1">
      <alignment horizontal="center" vertical="center"/>
    </xf>
    <xf numFmtId="0" fontId="1" fillId="0" borderId="0" xfId="98" applyAlignment="1">
      <alignment horizontal="center" vertical="center"/>
    </xf>
    <xf numFmtId="0" fontId="27" fillId="0" borderId="0" xfId="99" applyFont="1" applyAlignment="1">
      <alignment horizontal="center"/>
    </xf>
    <xf numFmtId="0" fontId="21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7" fillId="0" borderId="13" xfId="0" applyFont="1" applyFill="1" applyBorder="1" applyAlignment="1">
      <alignment horizontal="center" wrapText="1"/>
    </xf>
    <xf numFmtId="179" fontId="0" fillId="0" borderId="10" xfId="0" applyNumberFormat="1" applyBorder="1">
      <alignment vertical="center"/>
    </xf>
    <xf numFmtId="0" fontId="27" fillId="0" borderId="14" xfId="0" applyFont="1" applyFill="1" applyBorder="1" applyAlignment="1">
      <alignment horizontal="center" vertical="center" wrapText="1"/>
    </xf>
    <xf numFmtId="179" fontId="0" fillId="0" borderId="10" xfId="0" applyNumberFormat="1" applyBorder="1" applyAlignment="1">
      <alignment vertical="center" wrapText="1"/>
    </xf>
    <xf numFmtId="4" fontId="21" fillId="0" borderId="10" xfId="0" applyNumberFormat="1" applyFont="1" applyFill="1" applyBorder="1" applyAlignment="1" applyProtection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4" fontId="21" fillId="0" borderId="10" xfId="0" applyNumberFormat="1" applyFont="1" applyFill="1" applyBorder="1" applyAlignment="1">
      <alignment horizontal="right" vertical="center" wrapText="1"/>
    </xf>
    <xf numFmtId="177" fontId="21" fillId="0" borderId="10" xfId="0" applyNumberFormat="1" applyFont="1" applyFill="1" applyBorder="1" applyAlignment="1">
      <alignment horizontal="right" vertical="center" wrapText="1"/>
    </xf>
    <xf numFmtId="176" fontId="21" fillId="0" borderId="0" xfId="0" applyNumberFormat="1" applyFont="1" applyFill="1" applyAlignment="1">
      <alignment vertical="center" wrapText="1"/>
    </xf>
    <xf numFmtId="10" fontId="21" fillId="0" borderId="10" xfId="71" applyNumberFormat="1" applyFont="1" applyFill="1" applyBorder="1" applyAlignment="1">
      <alignment horizontal="center" vertical="center" wrapText="1"/>
    </xf>
    <xf numFmtId="0" fontId="27" fillId="0" borderId="0" xfId="99" applyFont="1" applyFill="1"/>
    <xf numFmtId="180" fontId="27" fillId="0" borderId="10" xfId="0" applyNumberFormat="1" applyFont="1" applyFill="1" applyBorder="1" applyAlignment="1">
      <alignment horizontal="center" vertical="center"/>
    </xf>
    <xf numFmtId="179" fontId="0" fillId="0" borderId="10" xfId="0" applyNumberFormat="1" applyFill="1" applyBorder="1">
      <alignment vertical="center"/>
    </xf>
    <xf numFmtId="177" fontId="0" fillId="0" borderId="10" xfId="0" applyNumberFormat="1" applyFill="1" applyBorder="1" applyAlignment="1">
      <alignment vertical="center" wrapText="1"/>
    </xf>
    <xf numFmtId="0" fontId="0" fillId="0" borderId="10" xfId="0" applyFill="1" applyBorder="1">
      <alignment vertical="center"/>
    </xf>
    <xf numFmtId="0" fontId="27" fillId="0" borderId="10" xfId="0" applyFont="1" applyFill="1" applyBorder="1">
      <alignment vertical="center"/>
    </xf>
    <xf numFmtId="0" fontId="21" fillId="0" borderId="10" xfId="0" applyFont="1" applyFill="1" applyBorder="1">
      <alignment vertical="center"/>
    </xf>
    <xf numFmtId="180" fontId="0" fillId="0" borderId="10" xfId="0" applyNumberFormat="1" applyFill="1" applyBorder="1">
      <alignment vertical="center"/>
    </xf>
    <xf numFmtId="0" fontId="21" fillId="0" borderId="0" xfId="0" applyFont="1" applyFill="1">
      <alignment vertical="center"/>
    </xf>
    <xf numFmtId="0" fontId="0" fillId="0" borderId="10" xfId="0" applyNumberFormat="1" applyFill="1" applyBorder="1" applyAlignment="1">
      <alignment horizontal="left" vertical="center"/>
    </xf>
    <xf numFmtId="0" fontId="0" fillId="0" borderId="10" xfId="0" applyNumberFormat="1" applyFill="1" applyBorder="1">
      <alignment vertical="center"/>
    </xf>
    <xf numFmtId="0" fontId="1" fillId="0" borderId="0" xfId="97" applyFill="1" applyAlignment="1">
      <alignment vertical="center"/>
    </xf>
    <xf numFmtId="49" fontId="0" fillId="0" borderId="10" xfId="0" applyNumberFormat="1" applyFill="1" applyBorder="1" applyAlignment="1">
      <alignment vertical="center" wrapText="1"/>
    </xf>
    <xf numFmtId="0" fontId="0" fillId="0" borderId="10" xfId="0" applyNumberFormat="1" applyFill="1" applyBorder="1" applyAlignment="1">
      <alignment horizontal="left" vertical="center" wrapText="1"/>
    </xf>
    <xf numFmtId="0" fontId="1" fillId="0" borderId="0" xfId="98" applyFill="1"/>
    <xf numFmtId="0" fontId="1" fillId="0" borderId="10" xfId="98" applyNumberFormat="1" applyFill="1" applyBorder="1" applyAlignment="1">
      <alignment horizontal="left" vertical="center" wrapText="1"/>
    </xf>
    <xf numFmtId="0" fontId="21" fillId="0" borderId="10" xfId="80" applyNumberFormat="1" applyFont="1" applyFill="1" applyBorder="1" applyAlignment="1">
      <alignment horizontal="left" vertical="center" wrapText="1"/>
    </xf>
    <xf numFmtId="177" fontId="21" fillId="0" borderId="10" xfId="80" applyNumberFormat="1" applyFont="1" applyFill="1" applyBorder="1" applyAlignment="1">
      <alignment horizontal="right" vertical="center" wrapText="1"/>
    </xf>
    <xf numFmtId="0" fontId="21" fillId="0" borderId="10" xfId="80" applyNumberFormat="1" applyFont="1" applyFill="1" applyBorder="1" applyAlignment="1">
      <alignment horizontal="center" vertical="center" wrapText="1"/>
    </xf>
    <xf numFmtId="179" fontId="0" fillId="0" borderId="10" xfId="0" applyNumberFormat="1" applyFill="1" applyBorder="1" applyAlignment="1">
      <alignment vertical="center" wrapText="1"/>
    </xf>
    <xf numFmtId="177" fontId="21" fillId="0" borderId="12" xfId="0" applyNumberFormat="1" applyFont="1" applyFill="1" applyBorder="1" applyAlignment="1" applyProtection="1">
      <alignment horizontal="right" vertical="center" wrapText="1"/>
    </xf>
    <xf numFmtId="177" fontId="21" fillId="0" borderId="10" xfId="0" applyNumberFormat="1" applyFont="1" applyFill="1" applyBorder="1" applyAlignment="1" applyProtection="1">
      <alignment horizontal="right" vertical="center" wrapText="1"/>
    </xf>
    <xf numFmtId="177" fontId="21" fillId="0" borderId="16" xfId="0" applyNumberFormat="1" applyFont="1" applyFill="1" applyBorder="1" applyAlignment="1" applyProtection="1">
      <alignment horizontal="right" vertical="center" wrapText="1"/>
    </xf>
    <xf numFmtId="180" fontId="21" fillId="0" borderId="10" xfId="0" applyNumberFormat="1" applyFont="1" applyFill="1" applyBorder="1">
      <alignment vertical="center"/>
    </xf>
    <xf numFmtId="180" fontId="0" fillId="0" borderId="10" xfId="0" applyNumberFormat="1" applyFill="1" applyBorder="1" applyAlignment="1">
      <alignment vertical="center" wrapText="1"/>
    </xf>
    <xf numFmtId="180" fontId="21" fillId="0" borderId="10" xfId="0" applyNumberFormat="1" applyFont="1" applyFill="1" applyBorder="1" applyAlignment="1" applyProtection="1">
      <alignment horizontal="right" vertical="center" wrapText="1"/>
    </xf>
    <xf numFmtId="49" fontId="0" fillId="0" borderId="10" xfId="0" applyNumberFormat="1" applyFill="1" applyBorder="1" applyAlignment="1">
      <alignment horizontal="left" vertical="center"/>
    </xf>
    <xf numFmtId="176" fontId="0" fillId="0" borderId="10" xfId="0" applyNumberFormat="1" applyFill="1" applyBorder="1">
      <alignment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 wrapText="1"/>
    </xf>
    <xf numFmtId="0" fontId="21" fillId="0" borderId="10" xfId="71" applyFont="1" applyFill="1" applyBorder="1" applyAlignment="1">
      <alignment horizontal="left" vertical="center" wrapText="1"/>
    </xf>
    <xf numFmtId="177" fontId="21" fillId="0" borderId="11" xfId="71" applyNumberFormat="1" applyFont="1" applyFill="1" applyBorder="1" applyAlignment="1" applyProtection="1">
      <alignment horizontal="center" vertical="center" wrapText="1"/>
    </xf>
    <xf numFmtId="179" fontId="21" fillId="0" borderId="11" xfId="71" applyNumberFormat="1" applyFont="1" applyFill="1" applyBorder="1" applyAlignment="1" applyProtection="1">
      <alignment horizontal="center" vertical="center" wrapText="1"/>
    </xf>
    <xf numFmtId="177" fontId="21" fillId="0" borderId="11" xfId="71" applyNumberFormat="1" applyFont="1" applyFill="1" applyBorder="1" applyAlignment="1">
      <alignment horizontal="center" vertical="center" wrapText="1"/>
    </xf>
    <xf numFmtId="177" fontId="21" fillId="0" borderId="10" xfId="71" applyNumberFormat="1" applyFont="1" applyFill="1" applyBorder="1" applyAlignment="1">
      <alignment horizontal="center" vertical="center" wrapText="1"/>
    </xf>
    <xf numFmtId="0" fontId="21" fillId="0" borderId="10" xfId="71" applyFont="1" applyFill="1" applyBorder="1" applyAlignment="1">
      <alignment vertical="center" wrapText="1"/>
    </xf>
    <xf numFmtId="0" fontId="23" fillId="0" borderId="0" xfId="71" applyFont="1" applyFill="1" applyAlignment="1">
      <alignment wrapText="1"/>
    </xf>
    <xf numFmtId="180" fontId="21" fillId="0" borderId="10" xfId="71" applyNumberFormat="1" applyFont="1" applyFill="1" applyBorder="1" applyAlignment="1">
      <alignment horizontal="center" vertical="center" wrapText="1"/>
    </xf>
    <xf numFmtId="179" fontId="21" fillId="0" borderId="10" xfId="71" applyNumberFormat="1" applyFon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left" vertical="center" wrapText="1"/>
    </xf>
    <xf numFmtId="0" fontId="0" fillId="0" borderId="0" xfId="0">
      <alignment vertical="center"/>
    </xf>
    <xf numFmtId="0" fontId="21" fillId="0" borderId="0" xfId="99" applyFont="1"/>
    <xf numFmtId="0" fontId="22" fillId="25" borderId="0" xfId="97" applyFont="1" applyFill="1" applyAlignment="1">
      <alignment horizontal="center" vertical="center"/>
    </xf>
    <xf numFmtId="0" fontId="10" fillId="25" borderId="0" xfId="96" applyFont="1" applyFill="1" applyAlignment="1">
      <alignment horizontal="center" vertical="center"/>
    </xf>
    <xf numFmtId="0" fontId="1" fillId="0" borderId="0" xfId="97"/>
    <xf numFmtId="0" fontId="29" fillId="25" borderId="15" xfId="96" applyFont="1" applyFill="1" applyBorder="1" applyAlignment="1">
      <alignment horizontal="right"/>
    </xf>
    <xf numFmtId="181" fontId="21" fillId="25" borderId="10" xfId="97" applyNumberFormat="1" applyFont="1" applyFill="1" applyBorder="1" applyAlignment="1">
      <alignment horizontal="center" vertical="center" wrapText="1"/>
    </xf>
    <xf numFmtId="181" fontId="21" fillId="25" borderId="10" xfId="97" quotePrefix="1" applyNumberFormat="1" applyFont="1" applyFill="1" applyBorder="1" applyAlignment="1">
      <alignment horizontal="center" vertical="center" wrapText="1"/>
    </xf>
    <xf numFmtId="0" fontId="21" fillId="0" borderId="10" xfId="97" applyFont="1" applyBorder="1" applyAlignment="1">
      <alignment horizontal="center" vertical="center" wrapText="1"/>
    </xf>
    <xf numFmtId="0" fontId="21" fillId="0" borderId="10" xfId="97" applyFont="1" applyBorder="1" applyAlignment="1">
      <alignment horizontal="center" vertical="center"/>
    </xf>
    <xf numFmtId="0" fontId="21" fillId="0" borderId="10" xfId="71" applyFont="1" applyFill="1" applyBorder="1" applyAlignment="1">
      <alignment horizontal="center" vertical="center" wrapText="1"/>
    </xf>
    <xf numFmtId="10" fontId="21" fillId="0" borderId="10" xfId="71" applyNumberFormat="1" applyFont="1" applyFill="1" applyBorder="1" applyAlignment="1">
      <alignment horizontal="center" vertical="center" wrapText="1"/>
    </xf>
    <xf numFmtId="10" fontId="21" fillId="0" borderId="10" xfId="71" applyNumberFormat="1" applyFont="1" applyFill="1" applyBorder="1" applyAlignment="1">
      <alignment horizontal="center" vertical="center" wrapText="1"/>
    </xf>
    <xf numFmtId="10" fontId="21" fillId="0" borderId="10" xfId="71" applyNumberFormat="1" applyFont="1" applyFill="1" applyBorder="1" applyAlignment="1">
      <alignment horizontal="center" vertical="center" wrapText="1"/>
    </xf>
    <xf numFmtId="10" fontId="21" fillId="0" borderId="10" xfId="71" applyNumberFormat="1" applyFont="1" applyFill="1" applyBorder="1" applyAlignment="1">
      <alignment horizontal="center" vertical="center" wrapText="1"/>
    </xf>
    <xf numFmtId="10" fontId="21" fillId="0" borderId="10" xfId="71" applyNumberFormat="1" applyFont="1" applyFill="1" applyBorder="1" applyAlignment="1">
      <alignment horizontal="center" vertical="center" wrapText="1"/>
    </xf>
    <xf numFmtId="10" fontId="21" fillId="0" borderId="10" xfId="71" applyNumberFormat="1" applyFont="1" applyFill="1" applyBorder="1" applyAlignment="1">
      <alignment horizontal="center" vertical="center" wrapText="1"/>
    </xf>
    <xf numFmtId="0" fontId="31" fillId="0" borderId="0" xfId="97" applyFont="1"/>
    <xf numFmtId="0" fontId="24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99" applyFont="1" applyFill="1" applyAlignment="1">
      <alignment horizontal="center" vertical="center" wrapText="1"/>
    </xf>
    <xf numFmtId="0" fontId="21" fillId="0" borderId="10" xfId="97" applyFont="1" applyBorder="1" applyAlignment="1">
      <alignment horizontal="center" vertical="center" wrapText="1"/>
    </xf>
    <xf numFmtId="181" fontId="21" fillId="25" borderId="10" xfId="97" quotePrefix="1" applyNumberFormat="1" applyFont="1" applyFill="1" applyBorder="1" applyAlignment="1">
      <alignment horizontal="center" vertical="center" wrapText="1"/>
    </xf>
    <xf numFmtId="181" fontId="21" fillId="25" borderId="10" xfId="97" applyNumberFormat="1" applyFont="1" applyFill="1" applyBorder="1" applyAlignment="1">
      <alignment horizontal="center" vertical="center" wrapText="1"/>
    </xf>
    <xf numFmtId="181" fontId="21" fillId="25" borderId="12" xfId="80" applyNumberFormat="1" applyFont="1" applyFill="1" applyBorder="1" applyAlignment="1">
      <alignment horizontal="center" vertical="center" wrapText="1"/>
    </xf>
    <xf numFmtId="181" fontId="21" fillId="25" borderId="17" xfId="80" applyNumberFormat="1" applyFont="1" applyFill="1" applyBorder="1" applyAlignment="1">
      <alignment horizontal="center" vertical="center" wrapText="1"/>
    </xf>
    <xf numFmtId="0" fontId="1" fillId="0" borderId="11" xfId="98" applyFont="1" applyBorder="1" applyAlignment="1">
      <alignment horizontal="center" vertical="center"/>
    </xf>
    <xf numFmtId="0" fontId="1" fillId="0" borderId="13" xfId="98" applyFont="1" applyBorder="1" applyAlignment="1">
      <alignment horizontal="center" vertical="center"/>
    </xf>
    <xf numFmtId="0" fontId="21" fillId="0" borderId="0" xfId="99" applyFont="1" applyFill="1" applyAlignment="1">
      <alignment horizontal="right"/>
    </xf>
    <xf numFmtId="0" fontId="21" fillId="0" borderId="11" xfId="99" applyFont="1" applyFill="1" applyBorder="1" applyAlignment="1">
      <alignment horizontal="center" vertical="center" wrapText="1"/>
    </xf>
    <xf numFmtId="0" fontId="21" fillId="0" borderId="14" xfId="99" applyFont="1" applyFill="1" applyBorder="1" applyAlignment="1">
      <alignment horizontal="center" vertical="center" wrapText="1"/>
    </xf>
    <xf numFmtId="0" fontId="21" fillId="0" borderId="10" xfId="99" applyFont="1" applyFill="1" applyBorder="1" applyAlignment="1">
      <alignment horizontal="center" vertical="center" wrapText="1"/>
    </xf>
    <xf numFmtId="0" fontId="21" fillId="0" borderId="18" xfId="99" applyFont="1" applyFill="1" applyBorder="1" applyAlignment="1">
      <alignment horizontal="center" vertical="center" wrapText="1"/>
    </xf>
    <xf numFmtId="0" fontId="21" fillId="0" borderId="20" xfId="99" applyFont="1" applyFill="1" applyBorder="1" applyAlignment="1">
      <alignment horizontal="center" vertical="center" wrapText="1"/>
    </xf>
    <xf numFmtId="0" fontId="21" fillId="0" borderId="12" xfId="99" applyFont="1" applyFill="1" applyBorder="1" applyAlignment="1">
      <alignment horizontal="center" vertical="center" wrapText="1"/>
    </xf>
    <xf numFmtId="4" fontId="21" fillId="0" borderId="17" xfId="99" applyNumberFormat="1" applyFont="1" applyFill="1" applyBorder="1" applyAlignment="1">
      <alignment horizontal="center" vertical="center" wrapText="1"/>
    </xf>
    <xf numFmtId="4" fontId="21" fillId="0" borderId="10" xfId="99" applyNumberFormat="1" applyFont="1" applyFill="1" applyBorder="1" applyAlignment="1">
      <alignment horizontal="center" vertical="center" wrapText="1"/>
    </xf>
    <xf numFmtId="0" fontId="21" fillId="0" borderId="17" xfId="99" applyFont="1" applyFill="1" applyBorder="1" applyAlignment="1">
      <alignment horizontal="center" vertical="center" wrapText="1"/>
    </xf>
    <xf numFmtId="4" fontId="21" fillId="0" borderId="12" xfId="99" applyNumberFormat="1" applyFont="1" applyFill="1" applyBorder="1" applyAlignment="1">
      <alignment horizontal="center" vertical="center" wrapText="1"/>
    </xf>
    <xf numFmtId="0" fontId="1" fillId="0" borderId="10" xfId="99" applyFont="1" applyFill="1" applyBorder="1" applyAlignment="1">
      <alignment horizontal="center" vertical="center" wrapText="1"/>
    </xf>
    <xf numFmtId="0" fontId="1" fillId="0" borderId="12" xfId="99" applyFont="1" applyFill="1" applyBorder="1" applyAlignment="1">
      <alignment horizontal="center" vertical="center" wrapText="1"/>
    </xf>
    <xf numFmtId="0" fontId="1" fillId="0" borderId="17" xfId="99" applyFont="1" applyFill="1" applyBorder="1" applyAlignment="1">
      <alignment horizontal="center" vertical="center" wrapText="1"/>
    </xf>
    <xf numFmtId="0" fontId="1" fillId="0" borderId="11" xfId="97" applyFont="1" applyBorder="1" applyAlignment="1">
      <alignment horizontal="center" vertical="center" wrapText="1"/>
    </xf>
    <xf numFmtId="0" fontId="1" fillId="0" borderId="14" xfId="97" applyBorder="1" applyAlignment="1">
      <alignment horizontal="center" vertical="center" wrapText="1"/>
    </xf>
    <xf numFmtId="0" fontId="1" fillId="0" borderId="13" xfId="97" applyBorder="1" applyAlignment="1">
      <alignment horizontal="center" vertical="center" wrapText="1"/>
    </xf>
    <xf numFmtId="0" fontId="23" fillId="0" borderId="0" xfId="71" applyFont="1" applyAlignment="1">
      <alignment horizontal="left" vertical="center" wrapText="1"/>
    </xf>
    <xf numFmtId="0" fontId="21" fillId="0" borderId="10" xfId="71" applyFont="1" applyBorder="1" applyAlignment="1">
      <alignment horizontal="center" vertical="center" wrapText="1"/>
    </xf>
    <xf numFmtId="0" fontId="20" fillId="0" borderId="0" xfId="71" applyFont="1" applyAlignment="1">
      <alignment horizontal="center" vertical="center" wrapText="1"/>
    </xf>
    <xf numFmtId="0" fontId="21" fillId="0" borderId="18" xfId="71" applyFont="1" applyBorder="1" applyAlignment="1">
      <alignment horizontal="center" vertical="center" wrapText="1"/>
    </xf>
    <xf numFmtId="0" fontId="21" fillId="0" borderId="19" xfId="71" applyFont="1" applyBorder="1" applyAlignment="1">
      <alignment horizontal="center" vertical="center" wrapText="1"/>
    </xf>
    <xf numFmtId="178" fontId="21" fillId="0" borderId="18" xfId="71" applyNumberFormat="1" applyFont="1" applyBorder="1" applyAlignment="1">
      <alignment horizontal="center" vertical="center" wrapText="1"/>
    </xf>
    <xf numFmtId="178" fontId="21" fillId="0" borderId="19" xfId="71" applyNumberFormat="1" applyFont="1" applyBorder="1" applyAlignment="1">
      <alignment horizontal="center" vertical="center" wrapText="1"/>
    </xf>
    <xf numFmtId="0" fontId="21" fillId="0" borderId="10" xfId="71" applyFont="1" applyFill="1" applyBorder="1" applyAlignment="1">
      <alignment horizontal="center" vertical="center" wrapText="1"/>
    </xf>
    <xf numFmtId="4" fontId="0" fillId="0" borderId="10" xfId="0" applyNumberFormat="1" applyFill="1" applyBorder="1">
      <alignment vertical="center"/>
    </xf>
  </cellXfs>
  <cellStyles count="145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1 3" xfId="26"/>
    <cellStyle name="60% - 强调文字颜色 2 2" xfId="27"/>
    <cellStyle name="60% - 强调文字颜色 2 3" xfId="28"/>
    <cellStyle name="60% - 强调文字颜色 3 2" xfId="29"/>
    <cellStyle name="60% - 强调文字颜色 3 3" xfId="30"/>
    <cellStyle name="60% - 强调文字颜色 4 2" xfId="31"/>
    <cellStyle name="60% - 强调文字颜色 4 3" xfId="32"/>
    <cellStyle name="60% - 强调文字颜色 5 2" xfId="33"/>
    <cellStyle name="60% - 强调文字颜色 5 3" xfId="34"/>
    <cellStyle name="60% - 强调文字颜色 6 2" xfId="35"/>
    <cellStyle name="60% - 强调文字颜色 6 3" xfId="36"/>
    <cellStyle name="标题" xfId="37" builtinId="15" customBuiltin="1"/>
    <cellStyle name="标题 1" xfId="38" builtinId="16" customBuiltin="1"/>
    <cellStyle name="标题 1 2" xfId="39"/>
    <cellStyle name="标题 1 3" xfId="40"/>
    <cellStyle name="标题 2" xfId="41" builtinId="17" customBuiltin="1"/>
    <cellStyle name="标题 2 2" xfId="42"/>
    <cellStyle name="标题 2 3" xfId="43"/>
    <cellStyle name="标题 3" xfId="44" builtinId="18" customBuiltin="1"/>
    <cellStyle name="标题 3 2" xfId="45"/>
    <cellStyle name="标题 3 3" xfId="46"/>
    <cellStyle name="标题 4" xfId="47" builtinId="19" customBuiltin="1"/>
    <cellStyle name="标题 4 2" xfId="48"/>
    <cellStyle name="标题 4 3" xfId="49"/>
    <cellStyle name="标题 5" xfId="50"/>
    <cellStyle name="标题 6" xfId="51"/>
    <cellStyle name="差" xfId="52" builtinId="27" customBuiltin="1"/>
    <cellStyle name="差 2" xfId="53"/>
    <cellStyle name="差 3" xfId="54"/>
    <cellStyle name="常规" xfId="0" builtinId="0"/>
    <cellStyle name="常规 2" xfId="55"/>
    <cellStyle name="常规 2 2" xfId="56"/>
    <cellStyle name="常规 2 2 2" xfId="57"/>
    <cellStyle name="常规 2 2_00A32FE94B5E47F5836CB91394648757_c" xfId="58"/>
    <cellStyle name="常规 2 3" xfId="59"/>
    <cellStyle name="常规 2 4" xfId="60"/>
    <cellStyle name="常规 2_00A32FE94B5E47F5836CB91394648757_c" xfId="61"/>
    <cellStyle name="常规 3" xfId="62"/>
    <cellStyle name="常规 3 2" xfId="63"/>
    <cellStyle name="常规 3 2 2" xfId="64"/>
    <cellStyle name="常规 3 2_00A32FE94B5E47F5836CB91394648757_c" xfId="65"/>
    <cellStyle name="常规 3 3" xfId="66"/>
    <cellStyle name="常规 3 3 2" xfId="67"/>
    <cellStyle name="常规 3 3_00A32FE94B5E47F5836CB91394648757_c" xfId="68"/>
    <cellStyle name="常规 3 4" xfId="69"/>
    <cellStyle name="常规 3_26FA7778CDC243B697C21C5492275189" xfId="70"/>
    <cellStyle name="常规 4" xfId="71"/>
    <cellStyle name="常规 4 2" xfId="72"/>
    <cellStyle name="常规 4 2 2" xfId="73"/>
    <cellStyle name="常规 4 2_00A32FE94B5E47F5836CB91394648757_c" xfId="74"/>
    <cellStyle name="常规 4 3" xfId="75"/>
    <cellStyle name="常规 4_00A32FE94B5E47F5836CB91394648757_c" xfId="76"/>
    <cellStyle name="常规 5" xfId="77"/>
    <cellStyle name="常规 5 2" xfId="78"/>
    <cellStyle name="常规 5_00A32FE94B5E47F5836CB91394648757_c" xfId="79"/>
    <cellStyle name="常规 5_2A59D935B41047E1BB56F1DE2A3E05CD" xfId="80"/>
    <cellStyle name="常规 6" xfId="81"/>
    <cellStyle name="常规 6 2" xfId="82"/>
    <cellStyle name="常规 6_00A32FE94B5E47F5836CB91394648757_c" xfId="83"/>
    <cellStyle name="常规 7" xfId="84"/>
    <cellStyle name="常规 7 2" xfId="85"/>
    <cellStyle name="常规 7 2 2" xfId="86"/>
    <cellStyle name="常规 7 2_00A32FE94B5E47F5836CB91394648757_c" xfId="87"/>
    <cellStyle name="常规 7 3" xfId="88"/>
    <cellStyle name="常规 7_00A32FE94B5E47F5836CB91394648757_c" xfId="89"/>
    <cellStyle name="常规 9" xfId="90"/>
    <cellStyle name="常规 9 2" xfId="91"/>
    <cellStyle name="常规 9 2 2" xfId="92"/>
    <cellStyle name="常规 9 2_00A32FE94B5E47F5836CB91394648757_c" xfId="93"/>
    <cellStyle name="常规 9 3" xfId="94"/>
    <cellStyle name="常规 9_00A32FE94B5E47F5836CB91394648757_c" xfId="95"/>
    <cellStyle name="常规_2007年行政单位基层表样表" xfId="96"/>
    <cellStyle name="常规_3FAB1D802239462780AECFA008CD7054" xfId="97"/>
    <cellStyle name="常规_F24DC7B5CF6F476BAC6FD1855912F32B" xfId="98"/>
    <cellStyle name="常规_Sheet1" xfId="99"/>
    <cellStyle name="好" xfId="100" builtinId="26" customBuiltin="1"/>
    <cellStyle name="好 2" xfId="101"/>
    <cellStyle name="好 3" xfId="102"/>
    <cellStyle name="汇总" xfId="103" builtinId="25" customBuiltin="1"/>
    <cellStyle name="汇总 2" xfId="104"/>
    <cellStyle name="汇总 3" xfId="105"/>
    <cellStyle name="计算" xfId="106" builtinId="22" customBuiltin="1"/>
    <cellStyle name="计算 2" xfId="107"/>
    <cellStyle name="计算 3" xfId="108"/>
    <cellStyle name="检查单元格" xfId="109" builtinId="23" customBuiltin="1"/>
    <cellStyle name="检查单元格 2" xfId="110"/>
    <cellStyle name="检查单元格 3" xfId="111"/>
    <cellStyle name="解释性文本" xfId="112" builtinId="53" customBuiltin="1"/>
    <cellStyle name="解释性文本 2" xfId="113"/>
    <cellStyle name="解释性文本 3" xfId="114"/>
    <cellStyle name="警告文本" xfId="115" builtinId="11" customBuiltin="1"/>
    <cellStyle name="警告文本 2" xfId="116"/>
    <cellStyle name="警告文本 3" xfId="117"/>
    <cellStyle name="链接单元格" xfId="118" builtinId="24" customBuiltin="1"/>
    <cellStyle name="链接单元格 2" xfId="119"/>
    <cellStyle name="链接单元格 3" xfId="120"/>
    <cellStyle name="强调文字颜色 1 2" xfId="121"/>
    <cellStyle name="强调文字颜色 1 3" xfId="122"/>
    <cellStyle name="强调文字颜色 2 2" xfId="123"/>
    <cellStyle name="强调文字颜色 2 3" xfId="124"/>
    <cellStyle name="强调文字颜色 3 2" xfId="125"/>
    <cellStyle name="强调文字颜色 3 3" xfId="126"/>
    <cellStyle name="强调文字颜色 4 2" xfId="127"/>
    <cellStyle name="强调文字颜色 4 3" xfId="128"/>
    <cellStyle name="强调文字颜色 5 2" xfId="129"/>
    <cellStyle name="强调文字颜色 5 3" xfId="130"/>
    <cellStyle name="强调文字颜色 6 2" xfId="131"/>
    <cellStyle name="强调文字颜色 6 3" xfId="132"/>
    <cellStyle name="适中" xfId="133" builtinId="28" customBuiltin="1"/>
    <cellStyle name="适中 2" xfId="134"/>
    <cellStyle name="适中 3" xfId="135"/>
    <cellStyle name="输出" xfId="136" builtinId="21" customBuiltin="1"/>
    <cellStyle name="输出 2" xfId="137"/>
    <cellStyle name="输出 3" xfId="138"/>
    <cellStyle name="输入" xfId="139" builtinId="20" customBuiltin="1"/>
    <cellStyle name="输入 2" xfId="140"/>
    <cellStyle name="输入 3" xfId="141"/>
    <cellStyle name="注释" xfId="142" builtinId="10" customBuiltin="1"/>
    <cellStyle name="注释 2" xfId="143"/>
    <cellStyle name="注释 3" xfId="1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8"/>
  <sheetViews>
    <sheetView showGridLines="0" showZeros="0" workbookViewId="0"/>
  </sheetViews>
  <sheetFormatPr defaultRowHeight="14.25"/>
  <cols>
    <col min="1" max="1" width="121.75" customWidth="1"/>
  </cols>
  <sheetData>
    <row r="1" spans="1:1" ht="14.25" customHeight="1"/>
    <row r="2" spans="1:1" ht="55.5" customHeight="1">
      <c r="A2" s="31" t="s">
        <v>60</v>
      </c>
    </row>
    <row r="3" spans="1:1" ht="91.5" customHeight="1">
      <c r="A3" s="31"/>
    </row>
    <row r="4" spans="1:1" ht="35.25" customHeight="1">
      <c r="A4" s="73" t="s">
        <v>62</v>
      </c>
    </row>
    <row r="5" spans="1:1" ht="52.5" customHeight="1">
      <c r="A5" s="73" t="s">
        <v>61</v>
      </c>
    </row>
    <row r="6" spans="1:1" ht="71.25" customHeight="1"/>
    <row r="7" spans="1:1" ht="14.25" customHeight="1"/>
    <row r="8" spans="1:1" ht="14.25" customHeight="1"/>
  </sheetData>
  <sheetProtection formatCells="0" formatColumns="0" formatRows="0"/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showGridLines="0" showZeros="0" topLeftCell="A22" workbookViewId="0"/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4" width="19.875" customWidth="1"/>
    <col min="5" max="5" width="19" customWidth="1"/>
    <col min="6" max="6" width="18.125" customWidth="1"/>
    <col min="7" max="7" width="5.125" customWidth="1"/>
  </cols>
  <sheetData>
    <row r="1" spans="1:7" s="12" customFormat="1" ht="20.100000000000001" customHeight="1">
      <c r="A1" s="10" t="s">
        <v>123</v>
      </c>
      <c r="D1" s="17"/>
      <c r="F1" s="14"/>
      <c r="G1" s="18"/>
    </row>
    <row r="2" spans="1:7" s="29" customFormat="1" ht="30" customHeight="1">
      <c r="A2" s="154" t="s">
        <v>136</v>
      </c>
      <c r="B2" s="154"/>
      <c r="C2" s="154"/>
      <c r="D2" s="154"/>
      <c r="E2" s="154"/>
      <c r="F2" s="154"/>
    </row>
    <row r="3" spans="1:7" s="70" customFormat="1" ht="12.75" customHeight="1">
      <c r="A3" s="21"/>
      <c r="D3" s="71"/>
      <c r="F3" s="84" t="s">
        <v>128</v>
      </c>
    </row>
    <row r="4" spans="1:7" s="27" customFormat="1" ht="23.25" customHeight="1">
      <c r="A4" s="153" t="s">
        <v>40</v>
      </c>
      <c r="B4" s="153"/>
      <c r="C4" s="153" t="s">
        <v>41</v>
      </c>
      <c r="D4" s="153"/>
      <c r="E4" s="153"/>
      <c r="F4" s="153"/>
    </row>
    <row r="5" spans="1:7" s="27" customFormat="1" ht="23.25" customHeight="1">
      <c r="A5" s="37" t="s">
        <v>5</v>
      </c>
      <c r="B5" s="38" t="s">
        <v>6</v>
      </c>
      <c r="C5" s="38" t="s">
        <v>42</v>
      </c>
      <c r="D5" s="41" t="s">
        <v>6</v>
      </c>
      <c r="E5" s="38" t="s">
        <v>7</v>
      </c>
      <c r="F5" s="38" t="s">
        <v>6</v>
      </c>
    </row>
    <row r="6" spans="1:7" s="28" customFormat="1" ht="23.25" customHeight="1">
      <c r="A6" s="32" t="s">
        <v>8</v>
      </c>
      <c r="B6" s="97">
        <v>955.98</v>
      </c>
      <c r="C6" s="34" t="s">
        <v>9</v>
      </c>
      <c r="D6" s="98">
        <v>353.84</v>
      </c>
      <c r="E6" s="42" t="s">
        <v>10</v>
      </c>
      <c r="F6" s="97">
        <v>377.98</v>
      </c>
    </row>
    <row r="7" spans="1:7" s="28" customFormat="1" ht="23.25" customHeight="1">
      <c r="A7" s="34" t="s">
        <v>124</v>
      </c>
      <c r="B7" s="97">
        <v>955.98</v>
      </c>
      <c r="C7" s="43" t="s">
        <v>11</v>
      </c>
      <c r="D7" s="98">
        <v>0</v>
      </c>
      <c r="E7" s="44" t="s">
        <v>43</v>
      </c>
      <c r="F7" s="97">
        <v>377.98</v>
      </c>
    </row>
    <row r="8" spans="1:7" s="28" customFormat="1" ht="23.25" customHeight="1">
      <c r="A8" s="34" t="s">
        <v>125</v>
      </c>
      <c r="B8" s="97">
        <v>578</v>
      </c>
      <c r="C8" s="44" t="s">
        <v>12</v>
      </c>
      <c r="D8" s="98">
        <v>0</v>
      </c>
      <c r="E8" s="44" t="s">
        <v>44</v>
      </c>
      <c r="F8" s="97">
        <v>0</v>
      </c>
    </row>
    <row r="9" spans="1:7" s="28" customFormat="1" ht="23.25" customHeight="1">
      <c r="A9" s="34" t="s">
        <v>126</v>
      </c>
      <c r="B9" s="97">
        <v>0</v>
      </c>
      <c r="C9" s="44" t="s">
        <v>13</v>
      </c>
      <c r="D9" s="98">
        <v>0</v>
      </c>
      <c r="E9" s="44" t="s">
        <v>14</v>
      </c>
      <c r="F9" s="97">
        <v>578</v>
      </c>
    </row>
    <row r="10" spans="1:7" s="28" customFormat="1" ht="23.25" customHeight="1">
      <c r="A10" s="32" t="s">
        <v>15</v>
      </c>
      <c r="B10" s="97">
        <v>0</v>
      </c>
      <c r="C10" s="34" t="s">
        <v>16</v>
      </c>
      <c r="D10" s="98">
        <v>0</v>
      </c>
      <c r="E10" s="85"/>
      <c r="F10" s="99"/>
    </row>
    <row r="11" spans="1:7" s="28" customFormat="1" ht="23.25" customHeight="1">
      <c r="A11" s="34" t="s">
        <v>124</v>
      </c>
      <c r="B11" s="97">
        <v>0</v>
      </c>
      <c r="C11" s="44" t="s">
        <v>17</v>
      </c>
      <c r="D11" s="98">
        <v>0</v>
      </c>
      <c r="E11" s="44"/>
      <c r="F11" s="99"/>
    </row>
    <row r="12" spans="1:7" s="28" customFormat="1" ht="23.25" customHeight="1">
      <c r="A12" s="34" t="s">
        <v>126</v>
      </c>
      <c r="B12" s="97">
        <v>0</v>
      </c>
      <c r="C12" s="44" t="s">
        <v>18</v>
      </c>
      <c r="D12" s="98">
        <v>0</v>
      </c>
      <c r="E12" s="44"/>
      <c r="F12" s="99"/>
    </row>
    <row r="13" spans="1:7" s="28" customFormat="1" ht="23.25" customHeight="1">
      <c r="A13" s="100"/>
      <c r="B13" s="97"/>
      <c r="C13" s="44" t="s">
        <v>19</v>
      </c>
      <c r="D13" s="98">
        <v>24.14</v>
      </c>
      <c r="E13" s="85"/>
      <c r="F13" s="99"/>
    </row>
    <row r="14" spans="1:7" s="28" customFormat="1" ht="23.25" customHeight="1">
      <c r="A14" s="101"/>
      <c r="B14" s="97"/>
      <c r="C14" s="44" t="s">
        <v>20</v>
      </c>
      <c r="D14" s="98">
        <v>0</v>
      </c>
      <c r="E14" s="42"/>
      <c r="F14" s="99"/>
    </row>
    <row r="15" spans="1:7" s="28" customFormat="1" ht="23.25" customHeight="1">
      <c r="A15" s="99"/>
      <c r="B15" s="97"/>
      <c r="C15" s="44" t="s">
        <v>21</v>
      </c>
      <c r="D15" s="98">
        <v>0</v>
      </c>
      <c r="E15" s="42"/>
      <c r="F15" s="99"/>
    </row>
    <row r="16" spans="1:7" s="28" customFormat="1" ht="23.25" customHeight="1">
      <c r="A16" s="99"/>
      <c r="B16" s="97"/>
      <c r="C16" s="44" t="s">
        <v>22</v>
      </c>
      <c r="D16" s="98">
        <v>0</v>
      </c>
      <c r="E16" s="42"/>
      <c r="F16" s="99"/>
    </row>
    <row r="17" spans="1:6" s="28" customFormat="1" ht="23.25" customHeight="1">
      <c r="A17" s="99"/>
      <c r="B17" s="97"/>
      <c r="C17" s="44" t="s">
        <v>23</v>
      </c>
      <c r="D17" s="98">
        <v>0</v>
      </c>
      <c r="E17" s="42"/>
      <c r="F17" s="99"/>
    </row>
    <row r="18" spans="1:6" s="28" customFormat="1" ht="23.25" customHeight="1">
      <c r="A18" s="99"/>
      <c r="B18" s="97"/>
      <c r="C18" s="44" t="s">
        <v>24</v>
      </c>
      <c r="D18" s="98">
        <v>0</v>
      </c>
      <c r="E18" s="42"/>
      <c r="F18" s="99"/>
    </row>
    <row r="19" spans="1:6" s="28" customFormat="1" ht="23.25" customHeight="1">
      <c r="A19" s="99"/>
      <c r="B19" s="97"/>
      <c r="C19" s="34" t="s">
        <v>25</v>
      </c>
      <c r="D19" s="98">
        <v>0</v>
      </c>
      <c r="E19" s="42"/>
      <c r="F19" s="99"/>
    </row>
    <row r="20" spans="1:6" s="28" customFormat="1" ht="23.25" customHeight="1">
      <c r="A20" s="32"/>
      <c r="B20" s="97"/>
      <c r="C20" s="34" t="s">
        <v>26</v>
      </c>
      <c r="D20" s="98">
        <v>0</v>
      </c>
      <c r="E20" s="42"/>
      <c r="F20" s="99"/>
    </row>
    <row r="21" spans="1:6" s="28" customFormat="1" ht="23.25" customHeight="1">
      <c r="A21" s="32"/>
      <c r="B21" s="97"/>
      <c r="C21" s="34" t="s">
        <v>27</v>
      </c>
      <c r="D21" s="98">
        <v>0</v>
      </c>
      <c r="E21" s="42"/>
      <c r="F21" s="99"/>
    </row>
    <row r="22" spans="1:6" s="28" customFormat="1" ht="23.25" customHeight="1">
      <c r="A22" s="32"/>
      <c r="B22" s="97"/>
      <c r="C22" s="34" t="s">
        <v>28</v>
      </c>
      <c r="D22" s="98">
        <v>0</v>
      </c>
      <c r="E22" s="42"/>
      <c r="F22" s="99"/>
    </row>
    <row r="23" spans="1:6" s="28" customFormat="1" ht="23.25" customHeight="1">
      <c r="A23" s="32"/>
      <c r="B23" s="97"/>
      <c r="C23" s="34" t="s">
        <v>29</v>
      </c>
      <c r="D23" s="98">
        <v>0</v>
      </c>
      <c r="E23" s="42"/>
      <c r="F23" s="99"/>
    </row>
    <row r="24" spans="1:6" s="28" customFormat="1" ht="23.25" customHeight="1">
      <c r="A24" s="32"/>
      <c r="B24" s="97"/>
      <c r="C24" s="34" t="s">
        <v>30</v>
      </c>
      <c r="D24" s="98">
        <v>578</v>
      </c>
      <c r="E24" s="42"/>
      <c r="F24" s="99"/>
    </row>
    <row r="25" spans="1:6" s="28" customFormat="1" ht="23.25" customHeight="1">
      <c r="A25" s="32"/>
      <c r="B25" s="97"/>
      <c r="C25" s="34" t="s">
        <v>31</v>
      </c>
      <c r="D25" s="98">
        <v>0</v>
      </c>
      <c r="E25" s="42"/>
      <c r="F25" s="99"/>
    </row>
    <row r="26" spans="1:6" s="28" customFormat="1" ht="23.25" customHeight="1">
      <c r="A26" s="32"/>
      <c r="B26" s="97"/>
      <c r="C26" s="34" t="s">
        <v>32</v>
      </c>
      <c r="D26" s="98">
        <v>0</v>
      </c>
      <c r="E26" s="42"/>
      <c r="F26" s="99"/>
    </row>
    <row r="27" spans="1:6" s="28" customFormat="1" ht="23.25" customHeight="1">
      <c r="A27" s="32"/>
      <c r="B27" s="97"/>
      <c r="C27" s="34" t="s">
        <v>33</v>
      </c>
      <c r="D27" s="98">
        <v>0</v>
      </c>
      <c r="E27" s="42"/>
      <c r="F27" s="99"/>
    </row>
    <row r="28" spans="1:6" s="28" customFormat="1" ht="23.25" customHeight="1">
      <c r="A28" s="36" t="s">
        <v>0</v>
      </c>
      <c r="B28" s="102">
        <v>955.98</v>
      </c>
      <c r="C28" s="44" t="s">
        <v>34</v>
      </c>
      <c r="D28" s="98">
        <v>0</v>
      </c>
      <c r="E28" s="42"/>
      <c r="F28" s="99"/>
    </row>
    <row r="29" spans="1:6" s="28" customFormat="1" ht="23.25" customHeight="1">
      <c r="A29" s="32" t="s">
        <v>47</v>
      </c>
      <c r="B29" s="97">
        <f>SUM(B31)</f>
        <v>0</v>
      </c>
      <c r="C29" s="44" t="s">
        <v>35</v>
      </c>
      <c r="D29" s="98">
        <v>0</v>
      </c>
      <c r="E29" s="45" t="s">
        <v>36</v>
      </c>
      <c r="F29" s="102">
        <v>955.98</v>
      </c>
    </row>
    <row r="30" spans="1:6" s="27" customFormat="1" ht="23.25" customHeight="1">
      <c r="A30" s="33" t="s">
        <v>1</v>
      </c>
      <c r="B30" s="86"/>
      <c r="C30" s="35"/>
      <c r="D30" s="69"/>
      <c r="E30" s="42" t="s">
        <v>48</v>
      </c>
      <c r="F30" s="69"/>
    </row>
    <row r="31" spans="1:6" s="28" customFormat="1" ht="23.25" customHeight="1">
      <c r="A31" s="34" t="s">
        <v>2</v>
      </c>
      <c r="B31" s="97">
        <v>0</v>
      </c>
      <c r="C31" s="32"/>
      <c r="D31" s="99"/>
      <c r="E31" s="42"/>
      <c r="F31" s="99"/>
    </row>
    <row r="32" spans="1:6" s="28" customFormat="1" ht="23.25" customHeight="1">
      <c r="A32" s="34"/>
      <c r="B32" s="97"/>
      <c r="C32" s="45" t="s">
        <v>36</v>
      </c>
      <c r="D32" s="102">
        <v>955.98</v>
      </c>
      <c r="E32" s="32"/>
      <c r="F32" s="99"/>
    </row>
    <row r="33" spans="1:6" s="27" customFormat="1" ht="23.25" customHeight="1">
      <c r="A33" s="33"/>
      <c r="B33" s="86"/>
      <c r="C33" s="42" t="s">
        <v>37</v>
      </c>
      <c r="D33" s="69"/>
      <c r="E33" s="32"/>
      <c r="F33" s="69"/>
    </row>
    <row r="34" spans="1:6" s="12" customFormat="1" ht="23.25" customHeight="1">
      <c r="A34" s="46"/>
      <c r="B34" s="86"/>
      <c r="C34" s="47"/>
      <c r="D34" s="69"/>
      <c r="E34" s="48"/>
      <c r="F34" s="69"/>
    </row>
    <row r="35" spans="1:6" s="103" customFormat="1" ht="23.25" customHeight="1">
      <c r="A35" s="49" t="s">
        <v>38</v>
      </c>
      <c r="B35" s="102">
        <v>955.98</v>
      </c>
      <c r="C35" s="96" t="s">
        <v>39</v>
      </c>
      <c r="D35" s="102">
        <v>955.98</v>
      </c>
      <c r="E35" s="96" t="s">
        <v>39</v>
      </c>
      <c r="F35" s="102">
        <v>955.98</v>
      </c>
    </row>
    <row r="36" spans="1:6" s="70" customFormat="1" ht="15.75" customHeight="1">
      <c r="B36" s="72"/>
      <c r="C36" s="72"/>
      <c r="D36" s="72"/>
      <c r="E36" s="72"/>
    </row>
    <row r="37" spans="1:6" s="70" customFormat="1" ht="15.75" customHeight="1">
      <c r="B37" s="72"/>
      <c r="C37" s="72"/>
      <c r="D37" s="72"/>
      <c r="E37" s="72"/>
    </row>
    <row r="38" spans="1:6" s="70" customFormat="1" ht="15.75" customHeight="1">
      <c r="B38" s="72"/>
      <c r="C38" s="72"/>
      <c r="E38" s="72"/>
    </row>
    <row r="39" spans="1:6" s="70" customFormat="1" ht="12.75" customHeight="1">
      <c r="B39" s="72"/>
      <c r="C39" s="72"/>
      <c r="D39" s="72"/>
      <c r="F39" s="72"/>
    </row>
    <row r="40" spans="1:6" s="70" customFormat="1" ht="12.75" customHeight="1">
      <c r="B40" s="72"/>
      <c r="C40" s="72"/>
      <c r="D40" s="72"/>
    </row>
    <row r="41" spans="1:6" s="70" customFormat="1" ht="12.75" customHeight="1">
      <c r="C41" s="72"/>
      <c r="D41" s="72"/>
    </row>
    <row r="42" spans="1:6" s="70" customFormat="1" ht="12.75" customHeight="1">
      <c r="C42" s="72"/>
      <c r="D42" s="72"/>
    </row>
    <row r="43" spans="1:6" s="70" customFormat="1" ht="12.75" customHeight="1">
      <c r="C43" s="72"/>
      <c r="D43" s="72"/>
    </row>
    <row r="44" spans="1:6" s="70" customFormat="1" ht="12.75" customHeight="1">
      <c r="C44" s="72"/>
    </row>
    <row r="45" spans="1:6" s="70" customFormat="1" ht="12.75" customHeight="1">
      <c r="C45" s="72"/>
    </row>
    <row r="46" spans="1:6" ht="12.75" customHeight="1">
      <c r="C46" s="1"/>
    </row>
    <row r="47" spans="1:6" ht="12.75" customHeight="1">
      <c r="C47" s="1"/>
    </row>
  </sheetData>
  <sheetProtection formatCells="0" formatColumns="0" formatRows="0"/>
  <mergeCells count="3">
    <mergeCell ref="A4:B4"/>
    <mergeCell ref="C4:F4"/>
    <mergeCell ref="A2:F2"/>
  </mergeCells>
  <phoneticPr fontId="19" type="noConversion"/>
  <printOptions horizontalCentered="1"/>
  <pageMargins left="0.74803149606299213" right="0.74803149606299213" top="0.15748031496062992" bottom="0.19685039370078741" header="0.39370078740157483" footer="0.51181102362204722"/>
  <pageSetup paperSize="9" scale="57" fitToHeight="9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showGridLines="0" showZeros="0" workbookViewId="0"/>
  </sheetViews>
  <sheetFormatPr defaultRowHeight="14.25"/>
  <cols>
    <col min="1" max="1" width="7.75" style="53" customWidth="1"/>
    <col min="2" max="2" width="8.875" style="53" customWidth="1"/>
    <col min="3" max="3" width="8.25" style="53" customWidth="1"/>
    <col min="4" max="4" width="28.125" style="53" customWidth="1"/>
    <col min="5" max="5" width="20.625" style="53" customWidth="1"/>
    <col min="6" max="6" width="17.125" style="53" customWidth="1"/>
    <col min="7" max="7" width="17.875" style="53" customWidth="1"/>
    <col min="8" max="8" width="14.625" style="53" customWidth="1"/>
    <col min="9" max="9" width="12.625" style="53" customWidth="1"/>
    <col min="10" max="16384" width="9" style="53"/>
  </cols>
  <sheetData>
    <row r="1" spans="1:8" ht="20.25" customHeight="1">
      <c r="A1" s="10" t="s">
        <v>58</v>
      </c>
    </row>
    <row r="2" spans="1:8" s="51" customFormat="1" ht="30.75" customHeight="1">
      <c r="A2" s="155" t="s">
        <v>102</v>
      </c>
      <c r="B2" s="155"/>
      <c r="C2" s="155"/>
      <c r="D2" s="155"/>
      <c r="E2" s="155"/>
      <c r="F2" s="155"/>
      <c r="G2" s="155"/>
      <c r="H2" s="155"/>
    </row>
    <row r="3" spans="1:8" ht="21.75" customHeight="1">
      <c r="C3" s="54"/>
      <c r="D3" s="52"/>
      <c r="E3" s="52"/>
      <c r="F3" s="52"/>
      <c r="H3" s="57" t="s">
        <v>128</v>
      </c>
    </row>
    <row r="4" spans="1:8" s="55" customFormat="1" ht="19.5" customHeight="1">
      <c r="A4" s="158" t="s">
        <v>73</v>
      </c>
      <c r="B4" s="158"/>
      <c r="C4" s="158"/>
      <c r="D4" s="158"/>
      <c r="E4" s="157" t="s">
        <v>74</v>
      </c>
      <c r="F4" s="157" t="s">
        <v>66</v>
      </c>
      <c r="G4" s="157" t="s">
        <v>67</v>
      </c>
      <c r="H4" s="156" t="s">
        <v>75</v>
      </c>
    </row>
    <row r="5" spans="1:8" s="55" customFormat="1" ht="20.25" customHeight="1">
      <c r="A5" s="63" t="s">
        <v>68</v>
      </c>
      <c r="B5" s="63" t="s">
        <v>69</v>
      </c>
      <c r="C5" s="62" t="s">
        <v>70</v>
      </c>
      <c r="D5" s="62" t="s">
        <v>76</v>
      </c>
      <c r="E5" s="157"/>
      <c r="F5" s="157"/>
      <c r="G5" s="157"/>
      <c r="H5" s="156"/>
    </row>
    <row r="6" spans="1:8" s="59" customFormat="1" ht="18.75" customHeight="1">
      <c r="A6" s="64" t="s">
        <v>77</v>
      </c>
      <c r="B6" s="64" t="s">
        <v>77</v>
      </c>
      <c r="C6" s="64" t="s">
        <v>77</v>
      </c>
      <c r="D6" s="64" t="s">
        <v>77</v>
      </c>
      <c r="E6" s="64">
        <v>1</v>
      </c>
      <c r="F6" s="64">
        <v>2</v>
      </c>
      <c r="G6" s="64">
        <v>3</v>
      </c>
      <c r="H6" s="64">
        <v>4</v>
      </c>
    </row>
    <row r="7" spans="1:8" s="106" customFormat="1">
      <c r="A7" s="107"/>
      <c r="B7" s="108"/>
      <c r="C7" s="107"/>
      <c r="D7" s="105" t="s">
        <v>96</v>
      </c>
      <c r="E7" s="97">
        <v>955.98</v>
      </c>
      <c r="F7" s="97">
        <v>377.98</v>
      </c>
      <c r="G7" s="97">
        <v>578</v>
      </c>
      <c r="H7" s="97">
        <v>0</v>
      </c>
    </row>
    <row r="8" spans="1:8" s="56" customFormat="1">
      <c r="A8" s="107" t="s">
        <v>137</v>
      </c>
      <c r="B8" s="108"/>
      <c r="C8" s="107"/>
      <c r="D8" s="105" t="s">
        <v>138</v>
      </c>
      <c r="E8" s="97">
        <v>353.84</v>
      </c>
      <c r="F8" s="97">
        <v>353.84</v>
      </c>
      <c r="G8" s="97">
        <v>0</v>
      </c>
      <c r="H8" s="97">
        <v>0</v>
      </c>
    </row>
    <row r="9" spans="1:8" s="56" customFormat="1">
      <c r="A9" s="107"/>
      <c r="B9" s="108">
        <v>20103</v>
      </c>
      <c r="C9" s="107"/>
      <c r="D9" s="105"/>
      <c r="E9" s="97">
        <v>353.84</v>
      </c>
      <c r="F9" s="97">
        <v>353.84</v>
      </c>
      <c r="G9" s="97">
        <v>0</v>
      </c>
      <c r="H9" s="97">
        <v>0</v>
      </c>
    </row>
    <row r="10" spans="1:8" s="56" customFormat="1">
      <c r="A10" s="107" t="s">
        <v>139</v>
      </c>
      <c r="B10" s="108">
        <v>20103</v>
      </c>
      <c r="C10" s="107" t="s">
        <v>140</v>
      </c>
      <c r="D10" s="105" t="s">
        <v>141</v>
      </c>
      <c r="E10" s="97">
        <v>353.84</v>
      </c>
      <c r="F10" s="97">
        <v>353.84</v>
      </c>
      <c r="G10" s="97">
        <v>0</v>
      </c>
      <c r="H10" s="97">
        <v>0</v>
      </c>
    </row>
    <row r="11" spans="1:8" s="56" customFormat="1">
      <c r="A11" s="107" t="s">
        <v>142</v>
      </c>
      <c r="B11" s="108"/>
      <c r="C11" s="107"/>
      <c r="D11" s="105" t="s">
        <v>143</v>
      </c>
      <c r="E11" s="97">
        <v>24.14</v>
      </c>
      <c r="F11" s="97">
        <v>24.14</v>
      </c>
      <c r="G11" s="97">
        <v>0</v>
      </c>
      <c r="H11" s="97">
        <v>0</v>
      </c>
    </row>
    <row r="12" spans="1:8" s="56" customFormat="1">
      <c r="A12" s="107"/>
      <c r="B12" s="108">
        <v>20805</v>
      </c>
      <c r="C12" s="107"/>
      <c r="D12" s="105"/>
      <c r="E12" s="97">
        <v>24.14</v>
      </c>
      <c r="F12" s="97">
        <v>24.14</v>
      </c>
      <c r="G12" s="97">
        <v>0</v>
      </c>
      <c r="H12" s="97">
        <v>0</v>
      </c>
    </row>
    <row r="13" spans="1:8" s="56" customFormat="1">
      <c r="A13" s="107" t="s">
        <v>144</v>
      </c>
      <c r="B13" s="108">
        <v>20805</v>
      </c>
      <c r="C13" s="107" t="s">
        <v>145</v>
      </c>
      <c r="D13" s="105" t="s">
        <v>146</v>
      </c>
      <c r="E13" s="97">
        <v>24.14</v>
      </c>
      <c r="F13" s="97">
        <v>24.14</v>
      </c>
      <c r="G13" s="97">
        <v>0</v>
      </c>
      <c r="H13" s="97">
        <v>0</v>
      </c>
    </row>
    <row r="14" spans="1:8" s="56" customFormat="1">
      <c r="A14" s="107" t="s">
        <v>147</v>
      </c>
      <c r="B14" s="108"/>
      <c r="C14" s="107"/>
      <c r="D14" s="105" t="s">
        <v>148</v>
      </c>
      <c r="E14" s="97">
        <v>578</v>
      </c>
      <c r="F14" s="97">
        <v>0</v>
      </c>
      <c r="G14" s="97">
        <v>578</v>
      </c>
      <c r="H14" s="97">
        <v>0</v>
      </c>
    </row>
    <row r="15" spans="1:8" s="56" customFormat="1">
      <c r="A15" s="107"/>
      <c r="B15" s="108">
        <v>22103</v>
      </c>
      <c r="C15" s="107"/>
      <c r="D15" s="105"/>
      <c r="E15" s="97">
        <v>578</v>
      </c>
      <c r="F15" s="97">
        <v>0</v>
      </c>
      <c r="G15" s="97">
        <v>578</v>
      </c>
      <c r="H15" s="97">
        <v>0</v>
      </c>
    </row>
    <row r="16" spans="1:8" s="56" customFormat="1">
      <c r="A16" s="107" t="s">
        <v>149</v>
      </c>
      <c r="B16" s="108">
        <v>22103</v>
      </c>
      <c r="C16" s="107" t="s">
        <v>145</v>
      </c>
      <c r="D16" s="105" t="s">
        <v>150</v>
      </c>
      <c r="E16" s="97">
        <v>578</v>
      </c>
      <c r="F16" s="97">
        <v>0</v>
      </c>
      <c r="G16" s="97">
        <v>578</v>
      </c>
      <c r="H16" s="97">
        <v>0</v>
      </c>
    </row>
    <row r="17" s="56" customFormat="1"/>
  </sheetData>
  <sheetProtection formatCells="0" formatColumns="0" formatRows="0"/>
  <mergeCells count="6">
    <mergeCell ref="A2:H2"/>
    <mergeCell ref="H4:H5"/>
    <mergeCell ref="E4:E5"/>
    <mergeCell ref="F4:F5"/>
    <mergeCell ref="G4:G5"/>
    <mergeCell ref="A4:D4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9" fitToHeight="999" orientation="landscape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13"/>
  <sheetViews>
    <sheetView showGridLines="0" showZeros="0" workbookViewId="0"/>
  </sheetViews>
  <sheetFormatPr defaultRowHeight="14.25"/>
  <cols>
    <col min="1" max="1" width="16.375" style="60" customWidth="1"/>
    <col min="2" max="2" width="31.75" style="60" customWidth="1"/>
    <col min="3" max="3" width="24.625" style="60" customWidth="1"/>
    <col min="4" max="16384" width="9" style="60"/>
  </cols>
  <sheetData>
    <row r="1" spans="1:255" ht="19.5" customHeight="1">
      <c r="A1" s="60" t="s">
        <v>72</v>
      </c>
      <c r="B1" s="74"/>
      <c r="C1" s="74"/>
      <c r="D1" s="74"/>
      <c r="E1" s="74"/>
    </row>
    <row r="2" spans="1:255" ht="30.75" customHeight="1">
      <c r="A2" s="155" t="s">
        <v>103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</row>
    <row r="3" spans="1:255" ht="14.25" customHeight="1">
      <c r="B3" s="75"/>
      <c r="C3" s="76" t="s">
        <v>128</v>
      </c>
      <c r="D3" s="77"/>
      <c r="E3" s="77"/>
    </row>
    <row r="4" spans="1:255" ht="23.25" customHeight="1">
      <c r="A4" s="161" t="s">
        <v>98</v>
      </c>
      <c r="B4" s="162"/>
      <c r="C4" s="159" t="s">
        <v>99</v>
      </c>
      <c r="D4" s="77"/>
      <c r="E4" s="77"/>
    </row>
    <row r="5" spans="1:255" ht="28.5" customHeight="1">
      <c r="A5" s="78" t="s">
        <v>100</v>
      </c>
      <c r="B5" s="79" t="s">
        <v>71</v>
      </c>
      <c r="C5" s="160"/>
      <c r="D5" s="77"/>
      <c r="E5" s="77"/>
    </row>
    <row r="6" spans="1:255" s="81" customFormat="1" ht="15" customHeight="1">
      <c r="A6" s="61" t="s">
        <v>101</v>
      </c>
      <c r="B6" s="61" t="s">
        <v>101</v>
      </c>
      <c r="C6" s="61" t="s">
        <v>101</v>
      </c>
      <c r="D6" s="80"/>
      <c r="E6" s="80"/>
    </row>
    <row r="7" spans="1:255" s="109" customFormat="1">
      <c r="A7" s="110"/>
      <c r="B7" s="113" t="s">
        <v>96</v>
      </c>
      <c r="C7" s="112">
        <v>377.97</v>
      </c>
      <c r="D7" s="1"/>
      <c r="E7" s="1"/>
    </row>
    <row r="8" spans="1:255">
      <c r="A8" s="110">
        <v>301</v>
      </c>
      <c r="B8" s="111" t="s">
        <v>151</v>
      </c>
      <c r="C8" s="112">
        <v>353.83</v>
      </c>
      <c r="E8" s="77"/>
    </row>
    <row r="9" spans="1:255">
      <c r="A9" s="110">
        <v>30101</v>
      </c>
      <c r="B9" s="111" t="s">
        <v>152</v>
      </c>
      <c r="C9" s="112">
        <v>172.82</v>
      </c>
      <c r="E9" s="77"/>
    </row>
    <row r="10" spans="1:255">
      <c r="A10" s="110">
        <v>30102</v>
      </c>
      <c r="B10" s="111" t="s">
        <v>153</v>
      </c>
      <c r="C10" s="112">
        <v>105.29</v>
      </c>
      <c r="E10" s="77"/>
    </row>
    <row r="11" spans="1:255">
      <c r="A11" s="110">
        <v>30107</v>
      </c>
      <c r="B11" s="111" t="s">
        <v>154</v>
      </c>
      <c r="C11" s="112">
        <v>75.72</v>
      </c>
      <c r="E11" s="77"/>
    </row>
    <row r="12" spans="1:255">
      <c r="A12" s="110">
        <v>303</v>
      </c>
      <c r="B12" s="111" t="s">
        <v>155</v>
      </c>
      <c r="C12" s="112">
        <v>24.14</v>
      </c>
      <c r="E12" s="77"/>
    </row>
    <row r="13" spans="1:255">
      <c r="A13" s="110">
        <v>30302</v>
      </c>
      <c r="B13" s="111" t="s">
        <v>156</v>
      </c>
      <c r="C13" s="112">
        <v>24.14</v>
      </c>
      <c r="E13" s="77"/>
    </row>
  </sheetData>
  <sheetProtection formatCells="0" formatColumns="0" formatRows="0"/>
  <mergeCells count="66">
    <mergeCell ref="IR2:IU2"/>
    <mergeCell ref="HX2:IA2"/>
    <mergeCell ref="IB2:IE2"/>
    <mergeCell ref="IF2:II2"/>
    <mergeCell ref="IJ2:IM2"/>
    <mergeCell ref="HP2:HS2"/>
    <mergeCell ref="HT2:HW2"/>
    <mergeCell ref="HH2:HK2"/>
    <mergeCell ref="HL2:HO2"/>
    <mergeCell ref="IN2:IQ2"/>
    <mergeCell ref="GV2:GY2"/>
    <mergeCell ref="GJ2:GM2"/>
    <mergeCell ref="GN2:GQ2"/>
    <mergeCell ref="GZ2:HC2"/>
    <mergeCell ref="HD2:HG2"/>
    <mergeCell ref="FT2:FW2"/>
    <mergeCell ref="FX2:GA2"/>
    <mergeCell ref="GB2:GE2"/>
    <mergeCell ref="GF2:GI2"/>
    <mergeCell ref="GR2:GU2"/>
    <mergeCell ref="FP2:FS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DH2:DK2"/>
    <mergeCell ref="DL2:DO2"/>
    <mergeCell ref="DP2:DS2"/>
    <mergeCell ref="DT2:DW2"/>
    <mergeCell ref="FL2:FO2"/>
    <mergeCell ref="CV2:CY2"/>
    <mergeCell ref="CJ2:CM2"/>
    <mergeCell ref="CN2:CQ2"/>
    <mergeCell ref="CZ2:DC2"/>
    <mergeCell ref="DD2:DG2"/>
    <mergeCell ref="BT2:BW2"/>
    <mergeCell ref="BX2:CA2"/>
    <mergeCell ref="CB2:CE2"/>
    <mergeCell ref="CF2:CI2"/>
    <mergeCell ref="CR2:CU2"/>
    <mergeCell ref="BL2:BO2"/>
    <mergeCell ref="BP2:BS2"/>
    <mergeCell ref="AF2:AI2"/>
    <mergeCell ref="AJ2:AM2"/>
    <mergeCell ref="AV2:AY2"/>
    <mergeCell ref="AZ2:BC2"/>
    <mergeCell ref="AN2:AQ2"/>
    <mergeCell ref="AR2:AU2"/>
    <mergeCell ref="BD2:BG2"/>
    <mergeCell ref="BH2:BK2"/>
    <mergeCell ref="C4:C5"/>
    <mergeCell ref="D2:G2"/>
    <mergeCell ref="A4:B4"/>
    <mergeCell ref="A2:C2"/>
    <mergeCell ref="X2:AA2"/>
    <mergeCell ref="AB2:AE2"/>
    <mergeCell ref="H2:K2"/>
    <mergeCell ref="L2:O2"/>
    <mergeCell ref="P2:S2"/>
    <mergeCell ref="T2:W2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9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showGridLines="0" showZeros="0" topLeftCell="A19" workbookViewId="0"/>
  </sheetViews>
  <sheetFormatPr defaultColWidth="6.875" defaultRowHeight="14.25"/>
  <cols>
    <col min="1" max="1" width="32.375" customWidth="1"/>
    <col min="2" max="2" width="27.375" customWidth="1"/>
    <col min="3" max="3" width="25.125" customWidth="1"/>
    <col min="4" max="4" width="15" customWidth="1"/>
    <col min="5" max="5" width="19" customWidth="1"/>
    <col min="6" max="6" width="15.25" customWidth="1"/>
    <col min="7" max="7" width="5.125" customWidth="1"/>
  </cols>
  <sheetData>
    <row r="1" spans="1:7" s="12" customFormat="1" ht="20.100000000000001" customHeight="1">
      <c r="A1" s="10" t="s">
        <v>59</v>
      </c>
      <c r="D1" s="17"/>
      <c r="F1" s="14"/>
      <c r="G1" s="18"/>
    </row>
    <row r="2" spans="1:7" s="29" customFormat="1" ht="30" customHeight="1">
      <c r="A2" s="154" t="s">
        <v>49</v>
      </c>
      <c r="B2" s="154"/>
      <c r="C2" s="154"/>
      <c r="D2" s="154"/>
      <c r="E2" s="154"/>
      <c r="F2" s="154"/>
    </row>
    <row r="3" spans="1:7" s="6" customFormat="1" ht="12.75" customHeight="1">
      <c r="A3" s="22"/>
      <c r="D3" s="23"/>
      <c r="F3" s="84" t="s">
        <v>128</v>
      </c>
    </row>
    <row r="4" spans="1:7" s="27" customFormat="1" ht="23.25" customHeight="1">
      <c r="A4" s="153" t="s">
        <v>40</v>
      </c>
      <c r="B4" s="153"/>
      <c r="C4" s="153" t="s">
        <v>41</v>
      </c>
      <c r="D4" s="153"/>
      <c r="E4" s="153"/>
      <c r="F4" s="153"/>
    </row>
    <row r="5" spans="1:7" s="27" customFormat="1" ht="23.25" customHeight="1">
      <c r="A5" s="37" t="s">
        <v>5</v>
      </c>
      <c r="B5" s="38" t="s">
        <v>6</v>
      </c>
      <c r="C5" s="38" t="s">
        <v>42</v>
      </c>
      <c r="D5" s="41" t="s">
        <v>6</v>
      </c>
      <c r="E5" s="38" t="s">
        <v>7</v>
      </c>
      <c r="F5" s="38" t="s">
        <v>6</v>
      </c>
    </row>
    <row r="6" spans="1:7" s="28" customFormat="1" ht="23.25" customHeight="1">
      <c r="A6" s="32" t="s">
        <v>8</v>
      </c>
      <c r="B6" s="97">
        <v>955.98</v>
      </c>
      <c r="C6" s="34" t="s">
        <v>9</v>
      </c>
      <c r="D6" s="114">
        <v>353.84</v>
      </c>
      <c r="E6" s="42" t="s">
        <v>10</v>
      </c>
      <c r="F6" s="115">
        <v>377.98</v>
      </c>
    </row>
    <row r="7" spans="1:7" s="28" customFormat="1" ht="23.25" customHeight="1">
      <c r="A7" s="34" t="s">
        <v>63</v>
      </c>
      <c r="B7" s="97">
        <v>955.98</v>
      </c>
      <c r="C7" s="43" t="s">
        <v>11</v>
      </c>
      <c r="D7" s="114">
        <v>0</v>
      </c>
      <c r="E7" s="44" t="s">
        <v>43</v>
      </c>
      <c r="F7" s="115">
        <v>377.98</v>
      </c>
    </row>
    <row r="8" spans="1:7" s="28" customFormat="1" ht="23.25" customHeight="1">
      <c r="A8" s="34" t="s">
        <v>57</v>
      </c>
      <c r="B8" s="97">
        <v>578</v>
      </c>
      <c r="C8" s="44" t="s">
        <v>12</v>
      </c>
      <c r="D8" s="114">
        <v>0</v>
      </c>
      <c r="E8" s="44" t="s">
        <v>44</v>
      </c>
      <c r="F8" s="115">
        <v>0</v>
      </c>
    </row>
    <row r="9" spans="1:7" s="28" customFormat="1" ht="23.25" customHeight="1">
      <c r="A9" s="34" t="s">
        <v>64</v>
      </c>
      <c r="B9" s="97">
        <v>0</v>
      </c>
      <c r="C9" s="44" t="s">
        <v>13</v>
      </c>
      <c r="D9" s="114">
        <v>0</v>
      </c>
      <c r="E9" s="44" t="s">
        <v>14</v>
      </c>
      <c r="F9" s="115">
        <v>578</v>
      </c>
    </row>
    <row r="10" spans="1:7" s="28" customFormat="1" ht="23.25" customHeight="1">
      <c r="A10" s="32" t="s">
        <v>15</v>
      </c>
      <c r="B10" s="97">
        <v>0</v>
      </c>
      <c r="C10" s="34" t="s">
        <v>16</v>
      </c>
      <c r="D10" s="114">
        <v>0</v>
      </c>
      <c r="E10" s="87" t="s">
        <v>130</v>
      </c>
      <c r="F10" s="116">
        <v>0</v>
      </c>
    </row>
    <row r="11" spans="1:7" s="28" customFormat="1" ht="23.25" customHeight="1">
      <c r="A11" s="34" t="s">
        <v>63</v>
      </c>
      <c r="B11" s="97">
        <v>0</v>
      </c>
      <c r="C11" s="44" t="s">
        <v>17</v>
      </c>
      <c r="D11" s="114">
        <v>0</v>
      </c>
      <c r="E11" s="44" t="s">
        <v>135</v>
      </c>
      <c r="F11" s="117">
        <v>0</v>
      </c>
    </row>
    <row r="12" spans="1:7" s="28" customFormat="1" ht="23.25" customHeight="1">
      <c r="A12" s="34" t="s">
        <v>64</v>
      </c>
      <c r="B12" s="97">
        <v>0</v>
      </c>
      <c r="C12" s="44" t="s">
        <v>18</v>
      </c>
      <c r="D12" s="114">
        <v>0</v>
      </c>
      <c r="E12" s="44"/>
      <c r="F12" s="89"/>
    </row>
    <row r="13" spans="1:7" s="28" customFormat="1" ht="23.25" customHeight="1">
      <c r="A13" s="34" t="s">
        <v>129</v>
      </c>
      <c r="B13" s="97">
        <v>0</v>
      </c>
      <c r="C13" s="44" t="s">
        <v>19</v>
      </c>
      <c r="D13" s="114">
        <v>24.14</v>
      </c>
      <c r="E13" s="42"/>
      <c r="F13" s="90"/>
    </row>
    <row r="14" spans="1:7" s="28" customFormat="1" ht="23.25" customHeight="1">
      <c r="A14" s="34" t="s">
        <v>104</v>
      </c>
      <c r="B14" s="97">
        <v>0</v>
      </c>
      <c r="C14" s="44" t="s">
        <v>20</v>
      </c>
      <c r="D14" s="114">
        <v>0</v>
      </c>
      <c r="E14" s="42"/>
      <c r="F14" s="91"/>
    </row>
    <row r="15" spans="1:7" s="28" customFormat="1" ht="23.25" customHeight="1">
      <c r="A15" s="34" t="s">
        <v>45</v>
      </c>
      <c r="B15" s="97">
        <v>0</v>
      </c>
      <c r="C15" s="44" t="s">
        <v>21</v>
      </c>
      <c r="D15" s="114">
        <v>0</v>
      </c>
      <c r="E15" s="42"/>
      <c r="F15" s="91"/>
    </row>
    <row r="16" spans="1:7" s="28" customFormat="1" ht="23.25" customHeight="1">
      <c r="A16" s="34" t="s">
        <v>46</v>
      </c>
      <c r="B16" s="97">
        <v>0</v>
      </c>
      <c r="C16" s="44" t="s">
        <v>22</v>
      </c>
      <c r="D16" s="114">
        <v>0</v>
      </c>
      <c r="E16" s="42"/>
      <c r="F16" s="91"/>
    </row>
    <row r="17" spans="1:6" s="28" customFormat="1" ht="23.25" customHeight="1">
      <c r="A17" s="34"/>
      <c r="B17" s="97"/>
      <c r="C17" s="44" t="s">
        <v>23</v>
      </c>
      <c r="D17" s="114">
        <v>0</v>
      </c>
      <c r="E17" s="42"/>
      <c r="F17" s="91"/>
    </row>
    <row r="18" spans="1:6" s="28" customFormat="1" ht="23.25" customHeight="1">
      <c r="A18" s="34"/>
      <c r="B18" s="97"/>
      <c r="C18" s="44" t="s">
        <v>24</v>
      </c>
      <c r="D18" s="114">
        <v>0</v>
      </c>
      <c r="E18" s="42"/>
      <c r="F18" s="91"/>
    </row>
    <row r="19" spans="1:6" s="28" customFormat="1" ht="23.25" customHeight="1">
      <c r="A19" s="32"/>
      <c r="B19" s="97"/>
      <c r="C19" s="34" t="s">
        <v>25</v>
      </c>
      <c r="D19" s="114">
        <v>0</v>
      </c>
      <c r="E19" s="42"/>
      <c r="F19" s="91"/>
    </row>
    <row r="20" spans="1:6" s="28" customFormat="1" ht="23.25" customHeight="1">
      <c r="A20" s="32"/>
      <c r="B20" s="97"/>
      <c r="C20" s="34" t="s">
        <v>26</v>
      </c>
      <c r="D20" s="114">
        <v>0</v>
      </c>
      <c r="E20" s="42"/>
      <c r="F20" s="91"/>
    </row>
    <row r="21" spans="1:6" s="28" customFormat="1" ht="23.25" customHeight="1">
      <c r="A21" s="32"/>
      <c r="B21" s="97"/>
      <c r="C21" s="34" t="s">
        <v>27</v>
      </c>
      <c r="D21" s="114">
        <v>0</v>
      </c>
      <c r="E21" s="42"/>
      <c r="F21" s="91"/>
    </row>
    <row r="22" spans="1:6" s="28" customFormat="1" ht="23.25" customHeight="1">
      <c r="A22" s="32"/>
      <c r="B22" s="97"/>
      <c r="C22" s="34" t="s">
        <v>28</v>
      </c>
      <c r="D22" s="114">
        <v>0</v>
      </c>
      <c r="E22" s="42"/>
      <c r="F22" s="91"/>
    </row>
    <row r="23" spans="1:6" s="28" customFormat="1" ht="23.25" customHeight="1">
      <c r="A23" s="32"/>
      <c r="B23" s="97"/>
      <c r="C23" s="34" t="s">
        <v>29</v>
      </c>
      <c r="D23" s="114">
        <v>0</v>
      </c>
      <c r="E23" s="42"/>
      <c r="F23" s="91"/>
    </row>
    <row r="24" spans="1:6" s="28" customFormat="1" ht="23.25" customHeight="1">
      <c r="A24" s="32"/>
      <c r="B24" s="97"/>
      <c r="C24" s="34" t="s">
        <v>30</v>
      </c>
      <c r="D24" s="114">
        <v>578</v>
      </c>
      <c r="E24" s="42"/>
      <c r="F24" s="91"/>
    </row>
    <row r="25" spans="1:6" s="28" customFormat="1" ht="23.25" customHeight="1">
      <c r="A25" s="32"/>
      <c r="B25" s="97"/>
      <c r="C25" s="34" t="s">
        <v>31</v>
      </c>
      <c r="D25" s="114">
        <v>0</v>
      </c>
      <c r="E25" s="42"/>
      <c r="F25" s="91"/>
    </row>
    <row r="26" spans="1:6" s="28" customFormat="1" ht="23.25" customHeight="1">
      <c r="A26" s="32"/>
      <c r="B26" s="97"/>
      <c r="C26" s="34" t="s">
        <v>32</v>
      </c>
      <c r="D26" s="114">
        <v>0</v>
      </c>
      <c r="E26" s="42"/>
      <c r="F26" s="91"/>
    </row>
    <row r="27" spans="1:6" s="28" customFormat="1" ht="23.25" customHeight="1">
      <c r="A27" s="32"/>
      <c r="B27" s="97"/>
      <c r="C27" s="34" t="s">
        <v>33</v>
      </c>
      <c r="D27" s="114">
        <v>0</v>
      </c>
      <c r="E27" s="42"/>
      <c r="F27" s="91"/>
    </row>
    <row r="28" spans="1:6" s="28" customFormat="1" ht="23.25" customHeight="1">
      <c r="A28" s="36" t="s">
        <v>0</v>
      </c>
      <c r="B28" s="102">
        <v>955.98</v>
      </c>
      <c r="C28" s="44" t="s">
        <v>34</v>
      </c>
      <c r="D28" s="114">
        <v>0</v>
      </c>
      <c r="E28" s="42"/>
      <c r="F28" s="91"/>
    </row>
    <row r="29" spans="1:6" s="28" customFormat="1" ht="23.25" customHeight="1">
      <c r="A29" s="32" t="s">
        <v>133</v>
      </c>
      <c r="B29" s="97">
        <f>B31</f>
        <v>0</v>
      </c>
      <c r="C29" s="44" t="s">
        <v>35</v>
      </c>
      <c r="D29" s="114">
        <v>0</v>
      </c>
      <c r="E29" s="45" t="s">
        <v>36</v>
      </c>
      <c r="F29" s="118">
        <v>955.98</v>
      </c>
    </row>
    <row r="30" spans="1:6" s="27" customFormat="1" ht="23.25" customHeight="1">
      <c r="A30" s="33" t="s">
        <v>1</v>
      </c>
      <c r="B30" s="86"/>
      <c r="C30" s="35"/>
      <c r="D30" s="88"/>
      <c r="E30" s="42" t="s">
        <v>48</v>
      </c>
      <c r="F30" s="92"/>
    </row>
    <row r="31" spans="1:6" s="28" customFormat="1" ht="23.25" customHeight="1">
      <c r="A31" s="34" t="s">
        <v>2</v>
      </c>
      <c r="B31" s="97">
        <v>0</v>
      </c>
      <c r="C31" s="32"/>
      <c r="D31" s="114"/>
      <c r="E31" s="42"/>
      <c r="F31" s="92"/>
    </row>
    <row r="32" spans="1:6" s="28" customFormat="1" ht="23.25" customHeight="1">
      <c r="A32" s="34" t="s">
        <v>3</v>
      </c>
      <c r="B32" s="97"/>
      <c r="C32" s="45" t="s">
        <v>36</v>
      </c>
      <c r="D32" s="119">
        <v>955.98</v>
      </c>
      <c r="E32" s="32"/>
      <c r="F32" s="92"/>
    </row>
    <row r="33" spans="1:6" s="27" customFormat="1" ht="23.25" customHeight="1">
      <c r="A33" s="33" t="s">
        <v>4</v>
      </c>
      <c r="B33" s="86"/>
      <c r="C33" s="42" t="s">
        <v>37</v>
      </c>
      <c r="D33" s="88"/>
      <c r="E33" s="32"/>
      <c r="F33" s="92"/>
    </row>
    <row r="34" spans="1:6" s="103" customFormat="1" ht="23.25" customHeight="1">
      <c r="A34" s="49" t="s">
        <v>38</v>
      </c>
      <c r="B34" s="102">
        <v>955.98</v>
      </c>
      <c r="C34" s="49" t="s">
        <v>39</v>
      </c>
      <c r="D34" s="119">
        <v>955.98</v>
      </c>
      <c r="E34" s="49" t="s">
        <v>39</v>
      </c>
      <c r="F34" s="120">
        <v>955.98</v>
      </c>
    </row>
    <row r="35" spans="1:6" s="6" customFormat="1" ht="15.75" customHeight="1">
      <c r="B35" s="20"/>
      <c r="C35" s="20"/>
      <c r="D35" s="20"/>
      <c r="E35" s="20"/>
    </row>
    <row r="36" spans="1:6" s="6" customFormat="1" ht="15.75" customHeight="1">
      <c r="B36" s="20"/>
      <c r="C36" s="20"/>
      <c r="D36" s="20"/>
      <c r="E36" s="20"/>
    </row>
    <row r="37" spans="1:6" s="6" customFormat="1" ht="15.75" customHeight="1">
      <c r="B37" s="20"/>
      <c r="C37" s="20"/>
      <c r="E37" s="20"/>
    </row>
    <row r="38" spans="1:6" s="6" customFormat="1" ht="12.75" customHeight="1">
      <c r="B38" s="20"/>
      <c r="C38" s="20"/>
      <c r="D38" s="20"/>
      <c r="F38" s="20"/>
    </row>
    <row r="39" spans="1:6" s="6" customFormat="1" ht="12.75" customHeight="1">
      <c r="B39" s="20"/>
      <c r="C39" s="20"/>
      <c r="D39" s="20"/>
    </row>
    <row r="40" spans="1:6" s="6" customFormat="1" ht="12.75" customHeight="1">
      <c r="C40" s="20"/>
      <c r="D40" s="20"/>
    </row>
    <row r="41" spans="1:6" s="6" customFormat="1" ht="12.75" customHeight="1">
      <c r="C41" s="20"/>
      <c r="D41" s="20"/>
    </row>
    <row r="42" spans="1:6" s="6" customFormat="1" ht="12.75" customHeight="1">
      <c r="C42" s="20"/>
      <c r="D42" s="20"/>
    </row>
    <row r="43" spans="1:6" s="6" customFormat="1" ht="12.75" customHeight="1">
      <c r="C43" s="20"/>
    </row>
    <row r="44" spans="1:6" s="6" customFormat="1" ht="12.75" customHeight="1">
      <c r="C44" s="20"/>
    </row>
    <row r="45" spans="1:6" ht="12.75" customHeight="1">
      <c r="C45" s="1"/>
    </row>
    <row r="46" spans="1:6" ht="12.75" customHeight="1">
      <c r="C46" s="1"/>
    </row>
  </sheetData>
  <sheetProtection formatCells="0" formatColumns="0" formatRows="0"/>
  <mergeCells count="3">
    <mergeCell ref="A4:B4"/>
    <mergeCell ref="C4:F4"/>
    <mergeCell ref="A2:F2"/>
  </mergeCells>
  <phoneticPr fontId="19" type="noConversion"/>
  <printOptions horizontalCentered="1"/>
  <pageMargins left="0.74803149606299213" right="0.74803149606299213" top="0.15748031496062992" bottom="0.19685039370078741" header="0.39370078740157483" footer="0.51181102362204722"/>
  <pageSetup paperSize="9" scale="60" fitToHeight="9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2"/>
  <sheetViews>
    <sheetView showGridLines="0" showZeros="0" workbookViewId="0">
      <selection activeCell="E7" sqref="E7:E16"/>
    </sheetView>
  </sheetViews>
  <sheetFormatPr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8.25" customWidth="1"/>
    <col min="8" max="8" width="14.75" customWidth="1"/>
    <col min="9" max="9" width="13.375" customWidth="1"/>
    <col min="10" max="10" width="12.875" customWidth="1"/>
    <col min="11" max="11" width="10.125" customWidth="1"/>
    <col min="12" max="12" width="8.75" customWidth="1"/>
    <col min="13" max="13" width="14.5" customWidth="1"/>
    <col min="14" max="14" width="13.625" customWidth="1"/>
    <col min="15" max="15" width="11.375" customWidth="1"/>
    <col min="16" max="16" width="11.625" customWidth="1"/>
  </cols>
  <sheetData>
    <row r="1" spans="1:17" s="12" customFormat="1" ht="18" customHeight="1">
      <c r="A1" s="39" t="s">
        <v>97</v>
      </c>
      <c r="B1" s="10"/>
      <c r="C1" s="10"/>
      <c r="D1" s="15"/>
      <c r="E1" s="16"/>
      <c r="F1" s="16"/>
      <c r="G1" s="16"/>
      <c r="H1" s="16"/>
      <c r="I1" s="16"/>
      <c r="J1" s="16"/>
      <c r="K1" s="16"/>
      <c r="L1" s="16"/>
      <c r="M1" s="16"/>
      <c r="N1" s="163"/>
      <c r="O1" s="163"/>
    </row>
    <row r="2" spans="1:17" s="29" customFormat="1" ht="24" customHeight="1">
      <c r="A2" s="155" t="s">
        <v>122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7" s="6" customFormat="1" ht="19.5" customHeight="1">
      <c r="A3" s="22"/>
      <c r="B3" s="22"/>
      <c r="C3" s="22"/>
      <c r="D3" s="8"/>
      <c r="E3" s="9"/>
      <c r="F3" s="9"/>
      <c r="G3" s="9"/>
      <c r="H3" s="9"/>
      <c r="I3" s="9"/>
      <c r="J3" s="9"/>
      <c r="K3" s="9"/>
      <c r="L3" s="9"/>
      <c r="M3" s="9"/>
      <c r="N3" s="82"/>
      <c r="P3" s="82" t="s">
        <v>128</v>
      </c>
    </row>
    <row r="4" spans="1:17" s="27" customFormat="1" ht="23.25" customHeight="1">
      <c r="A4" s="164" t="s">
        <v>78</v>
      </c>
      <c r="B4" s="165"/>
      <c r="C4" s="165"/>
      <c r="D4" s="65"/>
      <c r="E4" s="166" t="s">
        <v>79</v>
      </c>
      <c r="F4" s="166" t="s">
        <v>80</v>
      </c>
      <c r="G4" s="171" t="s">
        <v>113</v>
      </c>
      <c r="H4" s="173" t="s">
        <v>118</v>
      </c>
      <c r="I4" s="169" t="s">
        <v>127</v>
      </c>
      <c r="J4" s="169" t="s">
        <v>114</v>
      </c>
      <c r="K4" s="167" t="s">
        <v>115</v>
      </c>
      <c r="L4" s="166" t="s">
        <v>81</v>
      </c>
      <c r="M4" s="166" t="s">
        <v>120</v>
      </c>
      <c r="N4" s="166" t="s">
        <v>121</v>
      </c>
      <c r="O4" s="169" t="s">
        <v>116</v>
      </c>
      <c r="P4" s="169" t="s">
        <v>82</v>
      </c>
    </row>
    <row r="5" spans="1:17" s="27" customFormat="1" ht="23.25" customHeight="1">
      <c r="A5" s="50" t="s">
        <v>83</v>
      </c>
      <c r="B5" s="50" t="s">
        <v>84</v>
      </c>
      <c r="C5" s="50" t="s">
        <v>85</v>
      </c>
      <c r="D5" s="58" t="s">
        <v>86</v>
      </c>
      <c r="E5" s="166"/>
      <c r="F5" s="166"/>
      <c r="G5" s="166"/>
      <c r="H5" s="170"/>
      <c r="I5" s="170"/>
      <c r="J5" s="170"/>
      <c r="K5" s="168"/>
      <c r="L5" s="166"/>
      <c r="M5" s="166"/>
      <c r="N5" s="166"/>
      <c r="O5" s="172"/>
      <c r="P5" s="172"/>
    </row>
    <row r="6" spans="1:17" s="27" customFormat="1" ht="20.25" customHeight="1">
      <c r="A6" s="83" t="s">
        <v>117</v>
      </c>
      <c r="B6" s="83" t="s">
        <v>117</v>
      </c>
      <c r="C6" s="83" t="s">
        <v>117</v>
      </c>
      <c r="D6" s="83" t="s">
        <v>117</v>
      </c>
      <c r="E6" s="50">
        <v>1</v>
      </c>
      <c r="F6" s="50">
        <v>2</v>
      </c>
      <c r="G6" s="50">
        <v>3</v>
      </c>
      <c r="H6" s="50">
        <v>4</v>
      </c>
      <c r="I6" s="50">
        <v>5</v>
      </c>
      <c r="J6" s="50">
        <v>6</v>
      </c>
      <c r="K6" s="50">
        <v>7</v>
      </c>
      <c r="L6" s="50">
        <v>8</v>
      </c>
      <c r="M6" s="50">
        <v>9</v>
      </c>
      <c r="N6" s="50">
        <v>10</v>
      </c>
      <c r="O6" s="50">
        <v>11</v>
      </c>
      <c r="P6" s="50">
        <v>12</v>
      </c>
    </row>
    <row r="7" spans="1:17" s="28" customFormat="1">
      <c r="A7" s="104"/>
      <c r="B7" s="104"/>
      <c r="C7" s="121"/>
      <c r="D7" s="123" t="s">
        <v>96</v>
      </c>
      <c r="E7" s="188">
        <v>955.98</v>
      </c>
      <c r="F7" s="97">
        <v>377.98</v>
      </c>
      <c r="G7" s="97">
        <v>578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3"/>
    </row>
    <row r="8" spans="1:17" s="24" customFormat="1">
      <c r="A8" s="104">
        <v>201</v>
      </c>
      <c r="B8" s="104"/>
      <c r="C8" s="121"/>
      <c r="D8" s="105" t="s">
        <v>138</v>
      </c>
      <c r="E8" s="188">
        <v>353.84</v>
      </c>
      <c r="F8" s="97">
        <v>353.84</v>
      </c>
      <c r="G8" s="97">
        <v>0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0</v>
      </c>
    </row>
    <row r="9" spans="1:17" s="24" customFormat="1">
      <c r="A9" s="104"/>
      <c r="B9" s="104">
        <v>20103</v>
      </c>
      <c r="C9" s="121"/>
      <c r="D9" s="105" t="s">
        <v>157</v>
      </c>
      <c r="E9" s="188">
        <v>353.84</v>
      </c>
      <c r="F9" s="97">
        <v>353.84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</row>
    <row r="10" spans="1:17" s="24" customFormat="1">
      <c r="A10" s="104">
        <v>201</v>
      </c>
      <c r="B10" s="104">
        <v>20103</v>
      </c>
      <c r="C10" s="121" t="s">
        <v>140</v>
      </c>
      <c r="D10" s="105" t="s">
        <v>158</v>
      </c>
      <c r="E10" s="188">
        <v>353.84</v>
      </c>
      <c r="F10" s="97">
        <v>353.84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</row>
    <row r="11" spans="1:17" s="24" customFormat="1">
      <c r="A11" s="104">
        <v>208</v>
      </c>
      <c r="B11" s="104"/>
      <c r="C11" s="121"/>
      <c r="D11" s="105" t="s">
        <v>143</v>
      </c>
      <c r="E11" s="188">
        <v>24.14</v>
      </c>
      <c r="F11" s="97">
        <v>24.14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</row>
    <row r="12" spans="1:17" s="24" customFormat="1">
      <c r="A12" s="104"/>
      <c r="B12" s="104">
        <v>20805</v>
      </c>
      <c r="C12" s="121"/>
      <c r="D12" s="105" t="s">
        <v>159</v>
      </c>
      <c r="E12" s="188">
        <v>24.14</v>
      </c>
      <c r="F12" s="97">
        <v>24.14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</row>
    <row r="13" spans="1:17" s="24" customFormat="1">
      <c r="A13" s="104">
        <v>208</v>
      </c>
      <c r="B13" s="104">
        <v>20805</v>
      </c>
      <c r="C13" s="121" t="s">
        <v>145</v>
      </c>
      <c r="D13" s="105" t="s">
        <v>160</v>
      </c>
      <c r="E13" s="188">
        <v>24.14</v>
      </c>
      <c r="F13" s="97">
        <v>24.14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97">
        <v>0</v>
      </c>
      <c r="P13" s="97">
        <v>0</v>
      </c>
    </row>
    <row r="14" spans="1:17" s="24" customFormat="1">
      <c r="A14" s="104">
        <v>221</v>
      </c>
      <c r="B14" s="104"/>
      <c r="C14" s="121"/>
      <c r="D14" s="105" t="s">
        <v>148</v>
      </c>
      <c r="E14" s="188">
        <v>578</v>
      </c>
      <c r="F14" s="97">
        <v>0</v>
      </c>
      <c r="G14" s="97">
        <v>578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</row>
    <row r="15" spans="1:17" s="24" customFormat="1">
      <c r="A15" s="104"/>
      <c r="B15" s="104">
        <v>22103</v>
      </c>
      <c r="C15" s="121"/>
      <c r="D15" s="105" t="s">
        <v>161</v>
      </c>
      <c r="E15" s="188">
        <v>578</v>
      </c>
      <c r="F15" s="97">
        <v>0</v>
      </c>
      <c r="G15" s="97">
        <v>578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</row>
    <row r="16" spans="1:17" s="24" customFormat="1">
      <c r="A16" s="104">
        <v>221</v>
      </c>
      <c r="B16" s="104">
        <v>22103</v>
      </c>
      <c r="C16" s="121" t="s">
        <v>145</v>
      </c>
      <c r="D16" s="105" t="s">
        <v>162</v>
      </c>
      <c r="E16" s="188">
        <v>578</v>
      </c>
      <c r="F16" s="97">
        <v>0</v>
      </c>
      <c r="G16" s="97">
        <v>578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97">
        <v>0</v>
      </c>
      <c r="N16" s="97">
        <v>0</v>
      </c>
      <c r="O16" s="97">
        <v>0</v>
      </c>
      <c r="P16" s="97">
        <v>0</v>
      </c>
    </row>
    <row r="17" s="24" customFormat="1" ht="22.5" customHeight="1"/>
    <row r="18" s="24" customFormat="1" ht="22.5" customHeight="1"/>
    <row r="19" s="24" customFormat="1" ht="22.5" customHeight="1"/>
    <row r="20" s="24" customFormat="1" ht="22.5" customHeigh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</sheetData>
  <sheetProtection formatCells="0" formatColumns="0" formatRows="0"/>
  <mergeCells count="15">
    <mergeCell ref="N1:O1"/>
    <mergeCell ref="A4:C4"/>
    <mergeCell ref="E4:E5"/>
    <mergeCell ref="K4:K5"/>
    <mergeCell ref="L4:L5"/>
    <mergeCell ref="F4:F5"/>
    <mergeCell ref="I4:I5"/>
    <mergeCell ref="J4:J5"/>
    <mergeCell ref="G4:G5"/>
    <mergeCell ref="M4:M5"/>
    <mergeCell ref="N4:N5"/>
    <mergeCell ref="O4:O5"/>
    <mergeCell ref="H4:H5"/>
    <mergeCell ref="A2:P2"/>
    <mergeCell ref="P4:P5"/>
  </mergeCells>
  <phoneticPr fontId="19" type="noConversion"/>
  <printOptions horizontalCentered="1"/>
  <pageMargins left="0.51181102362204722" right="0.23622047244094491" top="0.74803149606299213" bottom="0.98425196850393704" header="0.51181102362204722" footer="0.51181102362204722"/>
  <pageSetup paperSize="9" scale="66" fitToHeight="9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showGridLines="0" showZeros="0" workbookViewId="0"/>
  </sheetViews>
  <sheetFormatPr defaultRowHeight="14.25"/>
  <cols>
    <col min="1" max="1" width="6.375" style="53" customWidth="1"/>
    <col min="2" max="2" width="6.125" style="53" customWidth="1"/>
    <col min="3" max="3" width="6.75" style="53" customWidth="1"/>
    <col min="4" max="4" width="28.125" style="53" customWidth="1"/>
    <col min="5" max="5" width="20.625" style="53" customWidth="1"/>
    <col min="6" max="6" width="17.125" style="53" customWidth="1"/>
    <col min="7" max="7" width="17.875" style="53" customWidth="1"/>
    <col min="8" max="8" width="18.875" style="53" customWidth="1"/>
    <col min="9" max="9" width="13" style="53" customWidth="1"/>
    <col min="10" max="16384" width="9" style="53"/>
  </cols>
  <sheetData>
    <row r="1" spans="1:9" ht="20.25" customHeight="1">
      <c r="A1" s="10" t="s">
        <v>112</v>
      </c>
    </row>
    <row r="2" spans="1:9" s="51" customFormat="1" ht="30.75" customHeight="1">
      <c r="A2" s="155" t="s">
        <v>119</v>
      </c>
      <c r="B2" s="155"/>
      <c r="C2" s="155"/>
      <c r="D2" s="155"/>
      <c r="E2" s="155"/>
      <c r="F2" s="155"/>
      <c r="G2" s="155"/>
      <c r="H2" s="155"/>
      <c r="I2" s="155"/>
    </row>
    <row r="3" spans="1:9" ht="21.75" customHeight="1">
      <c r="C3" s="54"/>
      <c r="D3" s="52"/>
      <c r="E3" s="52"/>
      <c r="F3" s="52"/>
      <c r="I3" s="57" t="s">
        <v>128</v>
      </c>
    </row>
    <row r="4" spans="1:9" s="55" customFormat="1" ht="19.5" customHeight="1">
      <c r="A4" s="158" t="s">
        <v>105</v>
      </c>
      <c r="B4" s="158"/>
      <c r="C4" s="158"/>
      <c r="D4" s="158"/>
      <c r="E4" s="157" t="s">
        <v>106</v>
      </c>
      <c r="F4" s="157" t="s">
        <v>66</v>
      </c>
      <c r="G4" s="157" t="s">
        <v>67</v>
      </c>
      <c r="H4" s="174" t="s">
        <v>134</v>
      </c>
      <c r="I4" s="175" t="s">
        <v>65</v>
      </c>
    </row>
    <row r="5" spans="1:9" s="55" customFormat="1" ht="20.25" customHeight="1">
      <c r="A5" s="63" t="s">
        <v>107</v>
      </c>
      <c r="B5" s="63" t="s">
        <v>108</v>
      </c>
      <c r="C5" s="62" t="s">
        <v>109</v>
      </c>
      <c r="D5" s="62" t="s">
        <v>110</v>
      </c>
      <c r="E5" s="157"/>
      <c r="F5" s="157"/>
      <c r="G5" s="157"/>
      <c r="H5" s="174"/>
      <c r="I5" s="176"/>
    </row>
    <row r="6" spans="1:9" s="59" customFormat="1" ht="18.75" customHeight="1">
      <c r="A6" s="64" t="s">
        <v>111</v>
      </c>
      <c r="B6" s="64" t="s">
        <v>111</v>
      </c>
      <c r="C6" s="64" t="s">
        <v>111</v>
      </c>
      <c r="D6" s="64" t="s">
        <v>111</v>
      </c>
      <c r="E6" s="64">
        <v>1</v>
      </c>
      <c r="F6" s="64">
        <v>2</v>
      </c>
      <c r="G6" s="64">
        <v>3</v>
      </c>
      <c r="H6" s="64">
        <v>4</v>
      </c>
      <c r="I6" s="64">
        <v>5</v>
      </c>
    </row>
    <row r="7" spans="1:9" s="106" customFormat="1">
      <c r="A7" s="107"/>
      <c r="B7" s="124"/>
      <c r="C7" s="107"/>
      <c r="D7" s="124" t="s">
        <v>96</v>
      </c>
      <c r="E7" s="114">
        <v>955.98</v>
      </c>
      <c r="F7" s="114">
        <v>377.98</v>
      </c>
      <c r="G7" s="114">
        <v>578</v>
      </c>
      <c r="H7" s="114">
        <v>0</v>
      </c>
      <c r="I7" s="114">
        <v>0</v>
      </c>
    </row>
    <row r="8" spans="1:9" s="56" customFormat="1">
      <c r="A8" s="107" t="s">
        <v>137</v>
      </c>
      <c r="B8" s="124"/>
      <c r="C8" s="107"/>
      <c r="D8" s="124" t="s">
        <v>138</v>
      </c>
      <c r="E8" s="114">
        <v>353.84</v>
      </c>
      <c r="F8" s="114">
        <v>353.84</v>
      </c>
      <c r="G8" s="114">
        <v>0</v>
      </c>
      <c r="H8" s="114">
        <v>0</v>
      </c>
      <c r="I8" s="114">
        <v>0</v>
      </c>
    </row>
    <row r="9" spans="1:9" s="56" customFormat="1" ht="28.5">
      <c r="A9" s="107"/>
      <c r="B9" s="124">
        <v>20103</v>
      </c>
      <c r="C9" s="107"/>
      <c r="D9" s="124" t="s">
        <v>157</v>
      </c>
      <c r="E9" s="114">
        <v>353.84</v>
      </c>
      <c r="F9" s="114">
        <v>353.84</v>
      </c>
      <c r="G9" s="114">
        <v>0</v>
      </c>
      <c r="H9" s="114">
        <v>0</v>
      </c>
      <c r="I9" s="114">
        <v>0</v>
      </c>
    </row>
    <row r="10" spans="1:9" s="56" customFormat="1">
      <c r="A10" s="107" t="s">
        <v>139</v>
      </c>
      <c r="B10" s="124">
        <v>20103</v>
      </c>
      <c r="C10" s="107" t="s">
        <v>140</v>
      </c>
      <c r="D10" s="124" t="s">
        <v>158</v>
      </c>
      <c r="E10" s="114">
        <v>353.84</v>
      </c>
      <c r="F10" s="114">
        <v>353.84</v>
      </c>
      <c r="G10" s="114">
        <v>0</v>
      </c>
      <c r="H10" s="114">
        <v>0</v>
      </c>
      <c r="I10" s="114">
        <v>0</v>
      </c>
    </row>
    <row r="11" spans="1:9" s="56" customFormat="1">
      <c r="A11" s="107" t="s">
        <v>142</v>
      </c>
      <c r="B11" s="124"/>
      <c r="C11" s="107"/>
      <c r="D11" s="124" t="s">
        <v>143</v>
      </c>
      <c r="E11" s="114">
        <v>24.14</v>
      </c>
      <c r="F11" s="114">
        <v>24.14</v>
      </c>
      <c r="G11" s="114">
        <v>0</v>
      </c>
      <c r="H11" s="114">
        <v>0</v>
      </c>
      <c r="I11" s="114">
        <v>0</v>
      </c>
    </row>
    <row r="12" spans="1:9" s="56" customFormat="1">
      <c r="A12" s="107"/>
      <c r="B12" s="124">
        <v>20805</v>
      </c>
      <c r="C12" s="107"/>
      <c r="D12" s="124" t="s">
        <v>159</v>
      </c>
      <c r="E12" s="114">
        <v>24.14</v>
      </c>
      <c r="F12" s="114">
        <v>24.14</v>
      </c>
      <c r="G12" s="114">
        <v>0</v>
      </c>
      <c r="H12" s="114">
        <v>0</v>
      </c>
      <c r="I12" s="114">
        <v>0</v>
      </c>
    </row>
    <row r="13" spans="1:9" s="56" customFormat="1">
      <c r="A13" s="107" t="s">
        <v>144</v>
      </c>
      <c r="B13" s="124">
        <v>20805</v>
      </c>
      <c r="C13" s="107" t="s">
        <v>145</v>
      </c>
      <c r="D13" s="124" t="s">
        <v>160</v>
      </c>
      <c r="E13" s="114">
        <v>24.14</v>
      </c>
      <c r="F13" s="114">
        <v>24.14</v>
      </c>
      <c r="G13" s="114">
        <v>0</v>
      </c>
      <c r="H13" s="114">
        <v>0</v>
      </c>
      <c r="I13" s="114">
        <v>0</v>
      </c>
    </row>
    <row r="14" spans="1:9" s="56" customFormat="1">
      <c r="A14" s="107" t="s">
        <v>147</v>
      </c>
      <c r="B14" s="124"/>
      <c r="C14" s="107"/>
      <c r="D14" s="124" t="s">
        <v>148</v>
      </c>
      <c r="E14" s="114">
        <v>578</v>
      </c>
      <c r="F14" s="114">
        <v>0</v>
      </c>
      <c r="G14" s="114">
        <v>578</v>
      </c>
      <c r="H14" s="114">
        <v>0</v>
      </c>
      <c r="I14" s="114">
        <v>0</v>
      </c>
    </row>
    <row r="15" spans="1:9" s="56" customFormat="1">
      <c r="A15" s="107"/>
      <c r="B15" s="124">
        <v>22103</v>
      </c>
      <c r="C15" s="107"/>
      <c r="D15" s="124" t="s">
        <v>161</v>
      </c>
      <c r="E15" s="114">
        <v>578</v>
      </c>
      <c r="F15" s="114">
        <v>0</v>
      </c>
      <c r="G15" s="114">
        <v>578</v>
      </c>
      <c r="H15" s="114">
        <v>0</v>
      </c>
      <c r="I15" s="114">
        <v>0</v>
      </c>
    </row>
    <row r="16" spans="1:9" s="56" customFormat="1">
      <c r="A16" s="107" t="s">
        <v>149</v>
      </c>
      <c r="B16" s="124">
        <v>22103</v>
      </c>
      <c r="C16" s="107" t="s">
        <v>145</v>
      </c>
      <c r="D16" s="124" t="s">
        <v>162</v>
      </c>
      <c r="E16" s="114">
        <v>578</v>
      </c>
      <c r="F16" s="114">
        <v>0</v>
      </c>
      <c r="G16" s="114">
        <v>578</v>
      </c>
      <c r="H16" s="114">
        <v>0</v>
      </c>
      <c r="I16" s="114">
        <v>0</v>
      </c>
    </row>
    <row r="17" s="56" customFormat="1"/>
  </sheetData>
  <sheetProtection formatCells="0" formatColumns="0" formatRows="0"/>
  <mergeCells count="7">
    <mergeCell ref="A2:I2"/>
    <mergeCell ref="H4:H5"/>
    <mergeCell ref="I4:I5"/>
    <mergeCell ref="E4:E5"/>
    <mergeCell ref="F4:F5"/>
    <mergeCell ref="G4:G5"/>
    <mergeCell ref="A4:D4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fitToHeight="999" orientation="landscape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showGridLines="0" showZeros="0" workbookViewId="0">
      <selection activeCell="C13" sqref="C13"/>
    </sheetView>
  </sheetViews>
  <sheetFormatPr defaultRowHeight="14.25"/>
  <cols>
    <col min="1" max="1" width="6.375" style="53" customWidth="1"/>
    <col min="2" max="2" width="8" style="53" customWidth="1"/>
    <col min="3" max="3" width="7.625" style="53" customWidth="1"/>
    <col min="4" max="4" width="28.125" style="53" customWidth="1"/>
    <col min="5" max="5" width="20.625" style="53" customWidth="1"/>
    <col min="6" max="6" width="17.125" style="53" customWidth="1"/>
    <col min="7" max="7" width="17.875" style="53" customWidth="1"/>
    <col min="8" max="8" width="14.625" style="53" customWidth="1"/>
    <col min="9" max="9" width="12.625" style="53" customWidth="1"/>
    <col min="10" max="16384" width="9" style="53"/>
  </cols>
  <sheetData>
    <row r="1" spans="1:8" ht="20.25" customHeight="1">
      <c r="A1" s="136" t="s">
        <v>163</v>
      </c>
      <c r="B1" s="135"/>
      <c r="C1" s="135"/>
      <c r="D1" s="135"/>
      <c r="E1" s="135"/>
      <c r="F1" s="135"/>
      <c r="G1" s="135"/>
      <c r="H1" s="135"/>
    </row>
    <row r="2" spans="1:8" s="51" customFormat="1" ht="30.75" customHeight="1">
      <c r="A2" s="155" t="s">
        <v>164</v>
      </c>
      <c r="B2" s="155"/>
      <c r="C2" s="155"/>
      <c r="D2" s="155"/>
      <c r="E2" s="155"/>
      <c r="F2" s="155"/>
      <c r="G2" s="155"/>
      <c r="H2" s="155"/>
    </row>
    <row r="3" spans="1:8" ht="21.75" customHeight="1">
      <c r="A3" s="135"/>
      <c r="B3" s="135"/>
      <c r="C3" s="138"/>
      <c r="D3" s="137"/>
      <c r="E3" s="137"/>
      <c r="F3" s="137"/>
      <c r="G3" s="135"/>
      <c r="H3" s="140" t="s">
        <v>165</v>
      </c>
    </row>
    <row r="4" spans="1:8" s="55" customFormat="1" ht="26.25" customHeight="1">
      <c r="A4" s="158" t="s">
        <v>166</v>
      </c>
      <c r="B4" s="158"/>
      <c r="C4" s="158"/>
      <c r="D4" s="158"/>
      <c r="E4" s="177" t="s">
        <v>167</v>
      </c>
      <c r="F4" s="178"/>
      <c r="G4" s="179"/>
      <c r="H4" s="156" t="s">
        <v>131</v>
      </c>
    </row>
    <row r="5" spans="1:8" s="55" customFormat="1" ht="22.5" customHeight="1">
      <c r="A5" s="143" t="s">
        <v>168</v>
      </c>
      <c r="B5" s="143" t="s">
        <v>169</v>
      </c>
      <c r="C5" s="141" t="s">
        <v>170</v>
      </c>
      <c r="D5" s="141" t="s">
        <v>132</v>
      </c>
      <c r="E5" s="142" t="s">
        <v>36</v>
      </c>
      <c r="F5" s="142" t="s">
        <v>66</v>
      </c>
      <c r="G5" s="142" t="s">
        <v>67</v>
      </c>
      <c r="H5" s="156"/>
    </row>
    <row r="6" spans="1:8" s="59" customFormat="1" ht="18.75" customHeight="1">
      <c r="A6" s="144" t="s">
        <v>171</v>
      </c>
      <c r="B6" s="144" t="s">
        <v>171</v>
      </c>
      <c r="C6" s="144" t="s">
        <v>171</v>
      </c>
      <c r="D6" s="144" t="s">
        <v>171</v>
      </c>
      <c r="E6" s="144">
        <v>1</v>
      </c>
      <c r="F6" s="144">
        <v>2</v>
      </c>
      <c r="G6" s="144">
        <v>3</v>
      </c>
      <c r="H6" s="144">
        <v>4</v>
      </c>
    </row>
    <row r="7" spans="1:8" s="106" customFormat="1" ht="24" customHeight="1">
      <c r="A7" s="108"/>
      <c r="B7" s="108"/>
      <c r="C7" s="134"/>
      <c r="D7" s="105"/>
      <c r="E7" s="97"/>
      <c r="F7" s="97"/>
      <c r="G7" s="97"/>
      <c r="H7" s="122"/>
    </row>
    <row r="8" spans="1:8" s="56" customFormat="1" ht="22.5" customHeight="1">
      <c r="A8" s="139"/>
      <c r="B8" s="139"/>
      <c r="C8" s="139"/>
      <c r="D8" s="139"/>
      <c r="E8" s="139"/>
      <c r="F8" s="139"/>
      <c r="G8" s="139"/>
      <c r="H8" s="139"/>
    </row>
    <row r="9" spans="1:8" s="56" customFormat="1" ht="22.5" customHeight="1">
      <c r="A9" s="152" t="s">
        <v>172</v>
      </c>
      <c r="B9" s="139"/>
      <c r="C9" s="139"/>
      <c r="D9" s="139"/>
      <c r="E9" s="139"/>
      <c r="F9" s="139"/>
      <c r="G9" s="139"/>
      <c r="H9" s="139"/>
    </row>
    <row r="10" spans="1:8" s="56" customFormat="1" ht="22.5" customHeight="1">
      <c r="A10" s="139"/>
      <c r="B10" s="139"/>
      <c r="C10" s="139"/>
      <c r="D10" s="139"/>
      <c r="E10" s="139"/>
      <c r="F10" s="139"/>
      <c r="G10" s="139"/>
      <c r="H10" s="139"/>
    </row>
    <row r="11" spans="1:8" s="56" customFormat="1" ht="22.5" customHeight="1">
      <c r="A11" s="139"/>
      <c r="B11" s="139"/>
      <c r="C11" s="139"/>
      <c r="D11" s="139"/>
      <c r="E11" s="139"/>
      <c r="F11" s="139"/>
      <c r="G11" s="139"/>
      <c r="H11" s="139"/>
    </row>
    <row r="12" spans="1:8" s="56" customFormat="1" ht="22.5" customHeight="1">
      <c r="A12" s="139"/>
      <c r="B12" s="139"/>
      <c r="C12" s="139"/>
      <c r="D12" s="139"/>
      <c r="E12" s="139"/>
      <c r="F12" s="139"/>
      <c r="G12" s="139"/>
      <c r="H12" s="139"/>
    </row>
    <row r="13" spans="1:8" s="56" customFormat="1" ht="42" customHeight="1">
      <c r="A13" s="139"/>
      <c r="B13" s="139"/>
      <c r="C13" s="139"/>
      <c r="D13" s="139"/>
      <c r="E13" s="139"/>
      <c r="F13" s="139"/>
      <c r="G13" s="139"/>
      <c r="H13" s="139"/>
    </row>
    <row r="14" spans="1:8" s="56" customFormat="1" ht="14.25" customHeight="1">
      <c r="A14" s="139"/>
      <c r="B14" s="139"/>
      <c r="C14" s="139"/>
      <c r="D14" s="139"/>
      <c r="E14" s="139"/>
      <c r="F14" s="139"/>
      <c r="G14" s="139"/>
      <c r="H14" s="139"/>
    </row>
    <row r="15" spans="1:8" s="56" customFormat="1" ht="14.25" customHeight="1">
      <c r="A15" s="139"/>
      <c r="B15" s="139"/>
      <c r="C15" s="139"/>
      <c r="D15" s="139"/>
      <c r="E15" s="139"/>
      <c r="F15" s="139"/>
      <c r="G15" s="139"/>
      <c r="H15" s="139"/>
    </row>
    <row r="16" spans="1:8" s="56" customFormat="1" ht="14.25" customHeight="1">
      <c r="A16" s="139"/>
      <c r="B16" s="139"/>
      <c r="C16" s="139"/>
      <c r="D16" s="139"/>
      <c r="E16" s="139"/>
      <c r="F16" s="139"/>
      <c r="G16" s="139"/>
      <c r="H16" s="139"/>
    </row>
    <row r="17" spans="1:8" s="56" customFormat="1" ht="14.25" customHeight="1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H4:H5"/>
    <mergeCell ref="A4:D4"/>
    <mergeCell ref="E4:G4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showGridLines="0" showZeros="0" tabSelected="1" workbookViewId="0">
      <selection activeCell="C14" sqref="C14"/>
    </sheetView>
  </sheetViews>
  <sheetFormatPr defaultRowHeight="14.25"/>
  <cols>
    <col min="1" max="1" width="36.125" style="3" customWidth="1"/>
    <col min="2" max="2" width="14.5" style="3" customWidth="1"/>
    <col min="3" max="3" width="13.125" style="3" customWidth="1"/>
    <col min="4" max="4" width="14.5" style="3" customWidth="1"/>
    <col min="5" max="5" width="14.5" style="5" customWidth="1"/>
    <col min="6" max="6" width="12.375" style="5" customWidth="1"/>
    <col min="7" max="7" width="15" style="5" customWidth="1"/>
    <col min="8" max="9" width="14.5" style="3" customWidth="1"/>
    <col min="10" max="16384" width="9" style="3"/>
  </cols>
  <sheetData>
    <row r="1" spans="1:9" s="13" customFormat="1" ht="18" customHeight="1">
      <c r="A1" s="95"/>
      <c r="B1" s="11"/>
      <c r="C1" s="11"/>
      <c r="D1" s="11"/>
      <c r="E1" s="12"/>
      <c r="F1" s="12"/>
      <c r="G1" s="12"/>
      <c r="I1" s="14"/>
    </row>
    <row r="2" spans="1:9" s="30" customFormat="1" ht="31.5" customHeight="1">
      <c r="A2" s="182" t="s">
        <v>50</v>
      </c>
      <c r="B2" s="182"/>
      <c r="C2" s="182"/>
      <c r="D2" s="182"/>
      <c r="E2" s="182"/>
      <c r="F2" s="182"/>
      <c r="G2" s="182"/>
      <c r="H2" s="182"/>
      <c r="I2" s="182"/>
    </row>
    <row r="3" spans="1:9" s="2" customFormat="1" ht="21.75" customHeight="1">
      <c r="A3" s="21"/>
      <c r="B3" s="4"/>
      <c r="C3" s="4"/>
      <c r="D3" s="4"/>
      <c r="E3" s="5"/>
      <c r="F3" s="5"/>
      <c r="G3" s="5"/>
      <c r="I3" s="40" t="s">
        <v>128</v>
      </c>
    </row>
    <row r="4" spans="1:9" s="25" customFormat="1" ht="34.5" customHeight="1">
      <c r="A4" s="181" t="s">
        <v>87</v>
      </c>
      <c r="B4" s="183" t="s">
        <v>88</v>
      </c>
      <c r="C4" s="184"/>
      <c r="D4" s="184"/>
      <c r="E4" s="185" t="s">
        <v>89</v>
      </c>
      <c r="F4" s="186"/>
      <c r="G4" s="186"/>
      <c r="H4" s="187" t="s">
        <v>90</v>
      </c>
      <c r="I4" s="187"/>
    </row>
    <row r="5" spans="1:9" s="25" customFormat="1" ht="37.5" customHeight="1">
      <c r="A5" s="181"/>
      <c r="B5" s="66" t="s">
        <v>91</v>
      </c>
      <c r="C5" s="66" t="s">
        <v>92</v>
      </c>
      <c r="D5" s="66" t="s">
        <v>93</v>
      </c>
      <c r="E5" s="68" t="s">
        <v>91</v>
      </c>
      <c r="F5" s="66" t="s">
        <v>92</v>
      </c>
      <c r="G5" s="66" t="s">
        <v>93</v>
      </c>
      <c r="H5" s="67" t="s">
        <v>94</v>
      </c>
      <c r="I5" s="94" t="s">
        <v>95</v>
      </c>
    </row>
    <row r="6" spans="1:9" s="131" customFormat="1" ht="22.5" customHeight="1">
      <c r="A6" s="145" t="s">
        <v>51</v>
      </c>
      <c r="B6" s="133">
        <v>18</v>
      </c>
      <c r="C6" s="133">
        <v>18</v>
      </c>
      <c r="D6" s="133">
        <v>0</v>
      </c>
      <c r="E6" s="133">
        <v>18</v>
      </c>
      <c r="F6" s="133">
        <v>18</v>
      </c>
      <c r="G6" s="133">
        <v>0</v>
      </c>
      <c r="H6" s="132">
        <v>0</v>
      </c>
      <c r="I6" s="146">
        <f t="shared" ref="I6:I11" si="0">IF(B6=0,0,(E6-B6)/B6)</f>
        <v>0</v>
      </c>
    </row>
    <row r="7" spans="1:9" s="131" customFormat="1" ht="30.75" customHeight="1">
      <c r="A7" s="130" t="s">
        <v>52</v>
      </c>
      <c r="B7" s="129">
        <v>0</v>
      </c>
      <c r="C7" s="128">
        <v>0</v>
      </c>
      <c r="D7" s="128">
        <v>0</v>
      </c>
      <c r="E7" s="97">
        <v>0</v>
      </c>
      <c r="F7" s="127">
        <v>0</v>
      </c>
      <c r="G7" s="126">
        <v>0</v>
      </c>
      <c r="H7" s="132">
        <v>0</v>
      </c>
      <c r="I7" s="147">
        <f t="shared" si="0"/>
        <v>0</v>
      </c>
    </row>
    <row r="8" spans="1:9" s="131" customFormat="1" ht="27.75" customHeight="1">
      <c r="A8" s="130" t="s">
        <v>53</v>
      </c>
      <c r="B8" s="129">
        <v>10</v>
      </c>
      <c r="C8" s="128">
        <v>10</v>
      </c>
      <c r="D8" s="128">
        <v>0</v>
      </c>
      <c r="E8" s="97">
        <v>8</v>
      </c>
      <c r="F8" s="127">
        <v>8</v>
      </c>
      <c r="G8" s="126">
        <v>0</v>
      </c>
      <c r="H8" s="132">
        <v>-2</v>
      </c>
      <c r="I8" s="148">
        <f t="shared" si="0"/>
        <v>-0.2</v>
      </c>
    </row>
    <row r="9" spans="1:9" s="131" customFormat="1" ht="33.75" customHeight="1">
      <c r="A9" s="130" t="s">
        <v>54</v>
      </c>
      <c r="B9" s="133">
        <v>8</v>
      </c>
      <c r="C9" s="133">
        <v>8</v>
      </c>
      <c r="D9" s="133">
        <v>0</v>
      </c>
      <c r="E9" s="97">
        <v>10</v>
      </c>
      <c r="F9" s="133">
        <v>10</v>
      </c>
      <c r="G9" s="133">
        <v>0</v>
      </c>
      <c r="H9" s="132">
        <v>2</v>
      </c>
      <c r="I9" s="149">
        <f t="shared" si="0"/>
        <v>0.25</v>
      </c>
    </row>
    <row r="10" spans="1:9" s="131" customFormat="1" ht="27.75" customHeight="1">
      <c r="A10" s="125" t="s">
        <v>55</v>
      </c>
      <c r="B10" s="129">
        <v>8</v>
      </c>
      <c r="C10" s="128">
        <v>8</v>
      </c>
      <c r="D10" s="128">
        <v>0</v>
      </c>
      <c r="E10" s="97">
        <v>10</v>
      </c>
      <c r="F10" s="127">
        <v>10</v>
      </c>
      <c r="G10" s="126">
        <v>0</v>
      </c>
      <c r="H10" s="132">
        <v>2</v>
      </c>
      <c r="I10" s="150">
        <f t="shared" si="0"/>
        <v>0.25</v>
      </c>
    </row>
    <row r="11" spans="1:9" s="131" customFormat="1" ht="31.5" customHeight="1">
      <c r="A11" s="125" t="s">
        <v>56</v>
      </c>
      <c r="B11" s="129">
        <v>0</v>
      </c>
      <c r="C11" s="128">
        <v>0</v>
      </c>
      <c r="D11" s="128">
        <v>0</v>
      </c>
      <c r="E11" s="97">
        <v>0</v>
      </c>
      <c r="F11" s="127">
        <v>0</v>
      </c>
      <c r="G11" s="126">
        <v>0</v>
      </c>
      <c r="H11" s="132">
        <v>0</v>
      </c>
      <c r="I11" s="151">
        <f t="shared" si="0"/>
        <v>0</v>
      </c>
    </row>
    <row r="12" spans="1:9" s="25" customFormat="1" ht="22.5" customHeight="1">
      <c r="E12" s="26"/>
      <c r="F12" s="26"/>
      <c r="G12" s="26"/>
    </row>
    <row r="13" spans="1:9" s="25" customFormat="1" ht="22.5" customHeight="1">
      <c r="A13" s="180"/>
      <c r="B13" s="180"/>
      <c r="C13" s="180"/>
      <c r="D13" s="180"/>
      <c r="E13" s="180"/>
      <c r="F13" s="180"/>
      <c r="G13" s="180"/>
      <c r="H13" s="180"/>
      <c r="I13" s="180"/>
    </row>
    <row r="14" spans="1:9" s="25" customFormat="1" ht="22.5" customHeight="1">
      <c r="E14" s="26"/>
      <c r="F14" s="26"/>
      <c r="G14" s="26"/>
    </row>
    <row r="15" spans="1:9" s="25" customFormat="1" ht="22.5" customHeight="1">
      <c r="E15" s="26"/>
      <c r="F15" s="26"/>
      <c r="G15" s="26"/>
    </row>
    <row r="16" spans="1:9" s="25" customFormat="1" ht="22.5" customHeight="1">
      <c r="E16" s="26"/>
      <c r="F16" s="26"/>
      <c r="G16" s="26"/>
    </row>
    <row r="17" spans="5:7" s="25" customFormat="1" ht="22.5" customHeight="1">
      <c r="E17" s="26"/>
      <c r="F17" s="26"/>
      <c r="G17" s="26"/>
    </row>
    <row r="18" spans="5:7" s="25" customFormat="1" ht="22.5" customHeight="1">
      <c r="E18" s="26"/>
      <c r="F18" s="26"/>
      <c r="G18" s="26"/>
    </row>
    <row r="19" spans="5:7" s="25" customFormat="1" ht="22.5" customHeight="1">
      <c r="E19" s="26"/>
      <c r="F19" s="26"/>
      <c r="G19" s="26"/>
    </row>
    <row r="20" spans="5:7" s="25" customFormat="1" ht="22.5" customHeight="1">
      <c r="E20" s="26"/>
      <c r="F20" s="26"/>
      <c r="G20" s="26"/>
    </row>
    <row r="21" spans="5:7" s="25" customFormat="1" ht="22.5" customHeight="1">
      <c r="E21" s="26"/>
      <c r="F21" s="26"/>
      <c r="G21" s="26"/>
    </row>
    <row r="22" spans="5:7" s="25" customFormat="1" ht="22.5" customHeight="1">
      <c r="E22" s="26"/>
      <c r="F22" s="26"/>
      <c r="G22" s="26"/>
    </row>
    <row r="23" spans="5:7" s="25" customFormat="1" ht="22.5" customHeight="1">
      <c r="E23" s="26"/>
      <c r="F23" s="26"/>
      <c r="G23" s="26"/>
    </row>
    <row r="24" spans="5:7" s="25" customFormat="1" ht="22.5" customHeight="1">
      <c r="E24" s="26"/>
      <c r="F24" s="26"/>
      <c r="G24" s="26"/>
    </row>
    <row r="25" spans="5:7" s="25" customFormat="1" ht="22.5" customHeight="1">
      <c r="E25" s="26"/>
      <c r="F25" s="26"/>
      <c r="G25" s="26"/>
    </row>
    <row r="26" spans="5:7" s="25" customFormat="1" ht="22.5" customHeight="1">
      <c r="E26" s="26"/>
      <c r="F26" s="26"/>
      <c r="G26" s="26"/>
    </row>
    <row r="27" spans="5:7" s="25" customFormat="1" ht="22.5" customHeight="1">
      <c r="E27" s="26"/>
      <c r="F27" s="26"/>
      <c r="G27" s="26"/>
    </row>
    <row r="28" spans="5:7" s="25" customFormat="1" ht="22.5" customHeight="1">
      <c r="E28" s="26"/>
      <c r="F28" s="26"/>
      <c r="G28" s="26"/>
    </row>
    <row r="29" spans="5:7" s="25" customFormat="1" ht="22.5" customHeight="1">
      <c r="E29" s="26"/>
      <c r="F29" s="26"/>
      <c r="G29" s="26"/>
    </row>
    <row r="30" spans="5:7" s="25" customFormat="1" ht="22.5" customHeight="1">
      <c r="E30" s="26"/>
      <c r="F30" s="26"/>
      <c r="G30" s="26"/>
    </row>
    <row r="31" spans="5:7" s="25" customFormat="1" ht="22.5" customHeight="1">
      <c r="E31" s="26"/>
      <c r="F31" s="26"/>
      <c r="G31" s="26"/>
    </row>
    <row r="32" spans="5:7" s="25" customFormat="1" ht="22.5" customHeight="1">
      <c r="E32" s="26"/>
      <c r="F32" s="26"/>
      <c r="G32" s="26"/>
    </row>
    <row r="33" spans="5:7" s="25" customFormat="1" ht="22.5" customHeight="1">
      <c r="E33" s="26"/>
      <c r="F33" s="26"/>
      <c r="G33" s="26"/>
    </row>
    <row r="34" spans="5:7" s="7" customFormat="1">
      <c r="E34" s="19"/>
      <c r="F34" s="19"/>
      <c r="G34" s="19"/>
    </row>
    <row r="35" spans="5:7" s="7" customFormat="1">
      <c r="E35" s="19"/>
      <c r="F35" s="19"/>
      <c r="G35" s="19"/>
    </row>
    <row r="36" spans="5:7" s="7" customFormat="1">
      <c r="E36" s="19"/>
      <c r="F36" s="19"/>
      <c r="G36" s="19"/>
    </row>
    <row r="37" spans="5:7" s="7" customFormat="1">
      <c r="E37" s="19"/>
      <c r="F37" s="19"/>
      <c r="G37" s="19"/>
    </row>
    <row r="38" spans="5:7" s="7" customFormat="1">
      <c r="E38" s="19"/>
      <c r="F38" s="19"/>
      <c r="G38" s="19"/>
    </row>
    <row r="39" spans="5:7" s="7" customFormat="1">
      <c r="E39" s="19"/>
      <c r="F39" s="19"/>
      <c r="G39" s="19"/>
    </row>
    <row r="40" spans="5:7" s="7" customFormat="1">
      <c r="E40" s="19"/>
      <c r="F40" s="19"/>
      <c r="G40" s="19"/>
    </row>
    <row r="41" spans="5:7" s="7" customFormat="1">
      <c r="E41" s="19"/>
      <c r="F41" s="19"/>
      <c r="G41" s="19"/>
    </row>
    <row r="42" spans="5:7" s="7" customFormat="1">
      <c r="E42" s="19"/>
      <c r="F42" s="19"/>
      <c r="G42" s="19"/>
    </row>
    <row r="43" spans="5:7" s="7" customFormat="1">
      <c r="E43" s="19"/>
      <c r="F43" s="19"/>
      <c r="G43" s="19"/>
    </row>
    <row r="44" spans="5:7" s="7" customFormat="1">
      <c r="E44" s="19"/>
      <c r="F44" s="19"/>
      <c r="G44" s="19"/>
    </row>
    <row r="45" spans="5:7" s="7" customFormat="1">
      <c r="E45" s="19"/>
      <c r="F45" s="19"/>
      <c r="G45" s="19"/>
    </row>
  </sheetData>
  <sheetProtection formatCells="0" formatColumns="0" formatRows="0"/>
  <mergeCells count="6">
    <mergeCell ref="A13:I13"/>
    <mergeCell ref="A4:A5"/>
    <mergeCell ref="A2:I2"/>
    <mergeCell ref="B4:D4"/>
    <mergeCell ref="E4:G4"/>
    <mergeCell ref="H4:I4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15</vt:i4>
      </vt:variant>
    </vt:vector>
  </HeadingPairs>
  <TitlesOfParts>
    <vt:vector size="24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财款收支总表1!Print_Area</vt:lpstr>
      <vt:lpstr>基本支出表3!Print_Area</vt:lpstr>
      <vt:lpstr>基金支出7!Print_Area</vt:lpstr>
      <vt:lpstr>全口径三公表8!Print_Area</vt:lpstr>
      <vt:lpstr>收入总表5!Print_Area</vt:lpstr>
      <vt:lpstr>收支总表4!Print_Area</vt:lpstr>
      <vt:lpstr>一般支出表2!Print_Area</vt:lpstr>
      <vt:lpstr>支出总表6!Print_Area</vt:lpstr>
      <vt:lpstr>财款收支总表1!Print_Titles</vt:lpstr>
      <vt:lpstr>基本支出表3!Print_Titles</vt:lpstr>
      <vt:lpstr>全口径三公表8!Print_Titles</vt:lpstr>
      <vt:lpstr>收入总表5!Print_Titles</vt:lpstr>
      <vt:lpstr>收支总表4!Print_Titles</vt:lpstr>
      <vt:lpstr>一般支出表2!Print_Titles</vt:lpstr>
      <vt:lpstr>支出总表6!Print_Titles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汤利君/中心信息科</cp:lastModifiedBy>
  <cp:lastPrinted>2016-08-11T05:09:38Z</cp:lastPrinted>
  <dcterms:created xsi:type="dcterms:W3CDTF">2014-04-22T02:59:49Z</dcterms:created>
  <dcterms:modified xsi:type="dcterms:W3CDTF">2018-02-01T07:17:30Z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2034818</vt:i4>
  </property>
</Properties>
</file>